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hipova\Desktop\Планы 2016\"/>
    </mc:Choice>
  </mc:AlternateContent>
  <workbookProtection workbookAlgorithmName="SHA-512" workbookHashValue="GwcTxdHaDttNjKTGHHLZeB9eJD6fxXKhwjaRbVk6oBTJHre/SmDaNmkFMN4Zdb2EkTPw1QALanEzDoPXekZxxA==" workbookSaltValue="EOe+dh2GZvJbFTdWXuorWA==" workbookSpinCount="100000" lockStructure="1"/>
  <bookViews>
    <workbookView xWindow="0" yWindow="0" windowWidth="10920" windowHeight="9105" firstSheet="1" activeTab="1"/>
  </bookViews>
  <sheets>
    <sheet name="Лист1" sheetId="1" state="hidden" r:id="rId1"/>
    <sheet name="Лист2" sheetId="2" r:id="rId2"/>
  </sheets>
  <definedNames>
    <definedName name="Z_A52BD51E_A38C_45DD_928D_17C252021A8B_.wvu.Cols" localSheetId="0" hidden="1">Лист1!$U:$AV</definedName>
  </definedNames>
  <calcPr calcId="152511"/>
  <customWorkbookViews>
    <customWorkbookView name="Третьяков Иван Алексеевич - Личное представление" guid="{A52BD51E-A38C-45DD-928D-17C252021A8B}" mergeInterval="0" personalView="1" maximized="1" xWindow="-8" yWindow="-8" windowWidth="1936" windowHeight="106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L4" i="2"/>
  <c r="M4" i="2"/>
  <c r="N4" i="2"/>
  <c r="O4" i="2"/>
  <c r="P4" i="2"/>
  <c r="Q4" i="2"/>
  <c r="AW5" i="1" l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226" i="1"/>
  <c r="AW227" i="1"/>
  <c r="AW228" i="1"/>
  <c r="AW229" i="1"/>
  <c r="AW230" i="1"/>
  <c r="AW231" i="1"/>
  <c r="AW232" i="1"/>
  <c r="AW233" i="1"/>
  <c r="AW234" i="1"/>
  <c r="AW235" i="1"/>
  <c r="AW236" i="1"/>
  <c r="AW237" i="1"/>
  <c r="AW238" i="1"/>
  <c r="AW239" i="1"/>
  <c r="AW240" i="1"/>
  <c r="AW241" i="1"/>
  <c r="AW242" i="1"/>
  <c r="AW243" i="1"/>
  <c r="AW244" i="1"/>
  <c r="AW245" i="1"/>
  <c r="AW246" i="1"/>
  <c r="AW247" i="1"/>
  <c r="AW248" i="1"/>
  <c r="AW249" i="1"/>
  <c r="AW250" i="1"/>
  <c r="AW251" i="1"/>
  <c r="AW252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4" i="1"/>
  <c r="G5" i="1" l="1"/>
  <c r="H5" i="1"/>
  <c r="I5" i="1"/>
  <c r="J5" i="1"/>
  <c r="K5" i="1"/>
  <c r="L5" i="1"/>
  <c r="M5" i="1"/>
  <c r="N5" i="1"/>
  <c r="O5" i="1"/>
  <c r="P5" i="1"/>
  <c r="Q5" i="1"/>
  <c r="R5" i="1"/>
  <c r="S5" i="1"/>
  <c r="T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H4" i="1"/>
  <c r="I4" i="1"/>
  <c r="J4" i="1"/>
  <c r="K4" i="1"/>
  <c r="L4" i="1"/>
  <c r="M4" i="1"/>
  <c r="N4" i="1"/>
  <c r="O4" i="1"/>
  <c r="P4" i="1"/>
  <c r="Q4" i="1"/>
  <c r="R4" i="1"/>
  <c r="S4" i="1"/>
  <c r="T4" i="1"/>
  <c r="G4" i="1"/>
</calcChain>
</file>

<file path=xl/sharedStrings.xml><?xml version="1.0" encoding="utf-8"?>
<sst xmlns="http://schemas.openxmlformats.org/spreadsheetml/2006/main" count="911" uniqueCount="79">
  <si>
    <t>№</t>
  </si>
  <si>
    <t>Участок</t>
  </si>
  <si>
    <t>Поселение</t>
  </si>
  <si>
    <t>Улица</t>
  </si>
  <si>
    <t>Дом, корпус</t>
  </si>
  <si>
    <t>ЖЭУ-4</t>
  </si>
  <si>
    <t>Барвиха</t>
  </si>
  <si>
    <t>Огарево</t>
  </si>
  <si>
    <t>Усово</t>
  </si>
  <si>
    <t>Усово-Тупик</t>
  </si>
  <si>
    <t>ЖЭУ 13</t>
  </si>
  <si>
    <t>Жаворонковское</t>
  </si>
  <si>
    <t>7-я Советская</t>
  </si>
  <si>
    <t>ЖЭУ 6, 7 мкрн</t>
  </si>
  <si>
    <t>Одинцово</t>
  </si>
  <si>
    <t>1-я Вокзальная</t>
  </si>
  <si>
    <t>1-я Запрудная</t>
  </si>
  <si>
    <t>2-й просек</t>
  </si>
  <si>
    <t>Баковская</t>
  </si>
  <si>
    <t>БЗРИ</t>
  </si>
  <si>
    <t>Буденновское шоссе</t>
  </si>
  <si>
    <t>а</t>
  </si>
  <si>
    <t>ЖЭУ 1, 2, 3 мкрн</t>
  </si>
  <si>
    <t>бульвар Любы Новоселовой</t>
  </si>
  <si>
    <t>ЖЭУ-5</t>
  </si>
  <si>
    <t>бульвар Маршала Крылова</t>
  </si>
  <si>
    <t>ЖЭУ 8 мкрн</t>
  </si>
  <si>
    <t>В. Пролетарская</t>
  </si>
  <si>
    <t>Вокзальная</t>
  </si>
  <si>
    <t>Вокзальный тупик</t>
  </si>
  <si>
    <t>Восточная</t>
  </si>
  <si>
    <t>б</t>
  </si>
  <si>
    <t>Глазынинская</t>
  </si>
  <si>
    <t>Говорова</t>
  </si>
  <si>
    <t>Комсомольская</t>
  </si>
  <si>
    <t>Красногорское шоссе</t>
  </si>
  <si>
    <t>Луначарского проезд</t>
  </si>
  <si>
    <t>Маковского</t>
  </si>
  <si>
    <t>Маршала Бирюзова</t>
  </si>
  <si>
    <t>Маршала Жукова</t>
  </si>
  <si>
    <t>Маршала Неделина</t>
  </si>
  <si>
    <t>Можайское шоссе</t>
  </si>
  <si>
    <t>Молодежная</t>
  </si>
  <si>
    <t>Ново-Спортивная</t>
  </si>
  <si>
    <t>Революции</t>
  </si>
  <si>
    <t>Садовая</t>
  </si>
  <si>
    <t>Северная</t>
  </si>
  <si>
    <t>Советская</t>
  </si>
  <si>
    <t>Солнечная</t>
  </si>
  <si>
    <t>Сосновая</t>
  </si>
  <si>
    <t>Союзная</t>
  </si>
  <si>
    <t>Трудовая</t>
  </si>
  <si>
    <t>Чикина</t>
  </si>
  <si>
    <t>Часцовское</t>
  </si>
  <si>
    <t>Покровское, Дачная</t>
  </si>
  <si>
    <t>Тариф 1 пг. 2019 г., руб.</t>
  </si>
  <si>
    <t>текущий ремонт общего имущества жилого дома</t>
  </si>
  <si>
    <t>содержание общего имущества в многоквартирном доме</t>
  </si>
  <si>
    <t xml:space="preserve">работы по управлению многоквартиным домом </t>
  </si>
  <si>
    <t>общеэксплуатационные расходы</t>
  </si>
  <si>
    <t>уборка придомовой территории</t>
  </si>
  <si>
    <t>уборка лестничных клеток</t>
  </si>
  <si>
    <t>обслуживание мусоропроводов</t>
  </si>
  <si>
    <t>содержание контейнерной площадки</t>
  </si>
  <si>
    <t>обслуживание и содержание лифтового хозяйства</t>
  </si>
  <si>
    <t>вывоз и захоронение ТБО</t>
  </si>
  <si>
    <t>вывоз и захоронение КГМ</t>
  </si>
  <si>
    <t>в том числе обслуживание индивидуального теплового пункта</t>
  </si>
  <si>
    <t>в том числе обслуживание внутридомового газового оборудования</t>
  </si>
  <si>
    <t>Тариф 2 пг. 2019 г., руб.</t>
  </si>
  <si>
    <t>Тариф 2019 г., руб.</t>
  </si>
  <si>
    <t>Планируемые расходы на содержание и текущий ремонт общедомового имущества с расшифровкой по видам работ на 2019 г.</t>
  </si>
  <si>
    <t>Ед. изм.</t>
  </si>
  <si>
    <t>Руб.</t>
  </si>
  <si>
    <t>обслуживание индивидуального теплового пункта</t>
  </si>
  <si>
    <t>обслуживание внутридомового газового оборудования</t>
  </si>
  <si>
    <t>Адрес</t>
  </si>
  <si>
    <t xml:space="preserve">Сумма планируемых расходов на 2019 г. всего, в т. ч. </t>
  </si>
  <si>
    <t>Одинцово_Революции_59_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</si>
</sst>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8"/>
  <sheetViews>
    <sheetView zoomScale="55" zoomScaleNormal="55" workbookViewId="0">
      <selection activeCell="AW4" sqref="AW4:AW278"/>
    </sheetView>
  </sheetViews>
  <sheetFormatPr defaultRowHeight="15" outlineLevelCol="1" x14ac:dyDescent="0.25"/>
  <cols>
    <col min="1" max="1" width="3.140625" bestFit="1" customWidth="1"/>
    <col min="2" max="2" width="8" bestFit="1" customWidth="1"/>
    <col min="4" max="4" width="22.140625" bestFit="1" customWidth="1"/>
    <col min="5" max="5" width="4.42578125" bestFit="1" customWidth="1"/>
    <col min="6" max="6" width="2.140625" bestFit="1" customWidth="1"/>
    <col min="7" max="7" width="15.85546875" style="5" bestFit="1" customWidth="1"/>
    <col min="8" max="8" width="14.85546875" style="5" bestFit="1" customWidth="1"/>
    <col min="9" max="9" width="17.42578125" style="5" bestFit="1" customWidth="1"/>
    <col min="10" max="10" width="17.5703125" style="5" bestFit="1" customWidth="1"/>
    <col min="11" max="11" width="12.140625" style="5" bestFit="1" customWidth="1"/>
    <col min="12" max="14" width="14.85546875" style="5" bestFit="1" customWidth="1"/>
    <col min="15" max="15" width="13.28515625" style="5" bestFit="1" customWidth="1"/>
    <col min="16" max="16" width="15.5703125" style="5" bestFit="1" customWidth="1"/>
    <col min="17" max="17" width="13.28515625" style="5" bestFit="1" customWidth="1"/>
    <col min="18" max="18" width="9" style="5" bestFit="1" customWidth="1"/>
    <col min="19" max="20" width="19.85546875" style="5" bestFit="1" customWidth="1"/>
    <col min="21" max="21" width="14.85546875" hidden="1" customWidth="1" outlineLevel="1"/>
    <col min="22" max="22" width="14.7109375" hidden="1" customWidth="1" outlineLevel="1"/>
    <col min="23" max="23" width="17.42578125" hidden="1" customWidth="1" outlineLevel="1"/>
    <col min="24" max="24" width="17.5703125" hidden="1" customWidth="1" outlineLevel="1"/>
    <col min="25" max="25" width="12.140625" hidden="1" customWidth="1" outlineLevel="1"/>
    <col min="26" max="26" width="14.85546875" hidden="1" customWidth="1" outlineLevel="1"/>
    <col min="27" max="29" width="13.28515625" hidden="1" customWidth="1" outlineLevel="1"/>
    <col min="30" max="30" width="15.5703125" hidden="1" customWidth="1" outlineLevel="1"/>
    <col min="31" max="31" width="13.28515625" hidden="1" customWidth="1" outlineLevel="1"/>
    <col min="32" max="32" width="9" hidden="1" customWidth="1" outlineLevel="1"/>
    <col min="33" max="34" width="19.85546875" hidden="1" customWidth="1" outlineLevel="1"/>
    <col min="35" max="36" width="14.85546875" hidden="1" customWidth="1" outlineLevel="1"/>
    <col min="37" max="37" width="17.42578125" hidden="1" customWidth="1" outlineLevel="1"/>
    <col min="38" max="38" width="17.5703125" hidden="1" customWidth="1" outlineLevel="1"/>
    <col min="39" max="39" width="12.140625" hidden="1" customWidth="1" outlineLevel="1"/>
    <col min="40" max="40" width="14.85546875" hidden="1" customWidth="1" outlineLevel="1"/>
    <col min="41" max="43" width="13.28515625" hidden="1" customWidth="1" outlineLevel="1"/>
    <col min="44" max="44" width="15.5703125" hidden="1" customWidth="1" outlineLevel="1"/>
    <col min="45" max="45" width="13.140625" hidden="1" customWidth="1" outlineLevel="1"/>
    <col min="46" max="46" width="9" hidden="1" customWidth="1" outlineLevel="1"/>
    <col min="47" max="48" width="19.85546875" hidden="1" customWidth="1" outlineLevel="1"/>
    <col min="49" max="49" width="43.7109375" bestFit="1" customWidth="1" collapsed="1"/>
  </cols>
  <sheetData>
    <row r="1" spans="1:49" ht="44.2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/>
      <c r="G1" s="15" t="s">
        <v>70</v>
      </c>
      <c r="H1" s="15" t="s">
        <v>56</v>
      </c>
      <c r="I1" s="15" t="s">
        <v>57</v>
      </c>
      <c r="J1" s="15" t="s">
        <v>58</v>
      </c>
      <c r="K1" s="15" t="s">
        <v>59</v>
      </c>
      <c r="L1" s="15" t="s">
        <v>60</v>
      </c>
      <c r="M1" s="15" t="s">
        <v>61</v>
      </c>
      <c r="N1" s="15" t="s">
        <v>62</v>
      </c>
      <c r="O1" s="15" t="s">
        <v>63</v>
      </c>
      <c r="P1" s="15" t="s">
        <v>64</v>
      </c>
      <c r="Q1" s="15" t="s">
        <v>65</v>
      </c>
      <c r="R1" s="15" t="s">
        <v>66</v>
      </c>
      <c r="S1" s="15" t="s">
        <v>67</v>
      </c>
      <c r="T1" s="15" t="s">
        <v>68</v>
      </c>
      <c r="U1" s="15" t="s">
        <v>55</v>
      </c>
      <c r="V1" s="15" t="s">
        <v>56</v>
      </c>
      <c r="W1" s="15" t="s">
        <v>57</v>
      </c>
      <c r="X1" s="15" t="s">
        <v>58</v>
      </c>
      <c r="Y1" s="15" t="s">
        <v>59</v>
      </c>
      <c r="Z1" s="15" t="s">
        <v>60</v>
      </c>
      <c r="AA1" s="15" t="s">
        <v>61</v>
      </c>
      <c r="AB1" s="15" t="s">
        <v>62</v>
      </c>
      <c r="AC1" s="15" t="s">
        <v>63</v>
      </c>
      <c r="AD1" s="15" t="s">
        <v>64</v>
      </c>
      <c r="AE1" s="15" t="s">
        <v>65</v>
      </c>
      <c r="AF1" s="15" t="s">
        <v>66</v>
      </c>
      <c r="AG1" s="15" t="s">
        <v>67</v>
      </c>
      <c r="AH1" s="15" t="s">
        <v>68</v>
      </c>
      <c r="AI1" s="15" t="s">
        <v>69</v>
      </c>
      <c r="AJ1" s="15" t="s">
        <v>56</v>
      </c>
      <c r="AK1" s="15" t="s">
        <v>57</v>
      </c>
      <c r="AL1" s="15" t="s">
        <v>58</v>
      </c>
      <c r="AM1" s="15" t="s">
        <v>59</v>
      </c>
      <c r="AN1" s="15" t="s">
        <v>60</v>
      </c>
      <c r="AO1" s="15" t="s">
        <v>61</v>
      </c>
      <c r="AP1" s="15" t="s">
        <v>62</v>
      </c>
      <c r="AQ1" s="15" t="s">
        <v>63</v>
      </c>
      <c r="AR1" s="15" t="s">
        <v>64</v>
      </c>
      <c r="AS1" s="15" t="s">
        <v>65</v>
      </c>
      <c r="AT1" s="15" t="s">
        <v>66</v>
      </c>
      <c r="AU1" s="15" t="s">
        <v>67</v>
      </c>
      <c r="AV1" s="15" t="s">
        <v>68</v>
      </c>
    </row>
    <row r="2" spans="1:49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3" spans="1:49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49" ht="15.75" x14ac:dyDescent="0.25">
      <c r="A4" s="2">
        <v>1</v>
      </c>
      <c r="B4" s="2" t="s">
        <v>5</v>
      </c>
      <c r="C4" s="2" t="s">
        <v>6</v>
      </c>
      <c r="D4" s="3" t="s">
        <v>7</v>
      </c>
      <c r="E4" s="4">
        <v>4</v>
      </c>
      <c r="F4" s="4"/>
      <c r="G4" s="6">
        <f>U4+AI4</f>
        <v>609995.36707199994</v>
      </c>
      <c r="H4" s="6">
        <f t="shared" ref="H4:T4" si="0">V4+AJ4</f>
        <v>144243.16605513729</v>
      </c>
      <c r="I4" s="6">
        <f t="shared" si="0"/>
        <v>86651.572282207009</v>
      </c>
      <c r="J4" s="6">
        <f t="shared" si="0"/>
        <v>45175.057500784751</v>
      </c>
      <c r="K4" s="6">
        <f t="shared" si="0"/>
        <v>0</v>
      </c>
      <c r="L4" s="6">
        <f t="shared" si="0"/>
        <v>150847.70662542747</v>
      </c>
      <c r="M4" s="6">
        <f t="shared" si="0"/>
        <v>93520.294475308794</v>
      </c>
      <c r="N4" s="6">
        <f t="shared" si="0"/>
        <v>0</v>
      </c>
      <c r="O4" s="6">
        <f t="shared" si="0"/>
        <v>0</v>
      </c>
      <c r="P4" s="6">
        <f t="shared" si="0"/>
        <v>0</v>
      </c>
      <c r="Q4" s="6">
        <f t="shared" si="0"/>
        <v>82160.484694409708</v>
      </c>
      <c r="R4" s="6">
        <f t="shared" si="0"/>
        <v>0</v>
      </c>
      <c r="S4" s="6">
        <f t="shared" si="0"/>
        <v>0</v>
      </c>
      <c r="T4" s="6">
        <f t="shared" si="0"/>
        <v>7397.085438724991</v>
      </c>
      <c r="U4" s="7">
        <v>299017.33679999999</v>
      </c>
      <c r="V4" s="7">
        <v>70707.434340753563</v>
      </c>
      <c r="W4" s="7">
        <v>42476.260922650494</v>
      </c>
      <c r="X4" s="7">
        <v>22144.636029796446</v>
      </c>
      <c r="Y4" s="7">
        <v>0</v>
      </c>
      <c r="Z4" s="7">
        <v>73944.954228150717</v>
      </c>
      <c r="AA4" s="7">
        <v>45843.281605543525</v>
      </c>
      <c r="AB4" s="7">
        <v>0</v>
      </c>
      <c r="AC4" s="7">
        <v>0</v>
      </c>
      <c r="AD4" s="7">
        <v>0</v>
      </c>
      <c r="AE4" s="7">
        <v>40274.74739922044</v>
      </c>
      <c r="AF4" s="7">
        <v>0</v>
      </c>
      <c r="AG4" s="7">
        <v>0</v>
      </c>
      <c r="AH4" s="7">
        <v>3626.0222738847992</v>
      </c>
      <c r="AI4" s="7">
        <v>310978.030272</v>
      </c>
      <c r="AJ4" s="7">
        <v>73535.731714383714</v>
      </c>
      <c r="AK4" s="7">
        <v>44175.311359556516</v>
      </c>
      <c r="AL4" s="7">
        <v>23030.421470988305</v>
      </c>
      <c r="AM4" s="7">
        <v>0</v>
      </c>
      <c r="AN4" s="7">
        <v>76902.752397276752</v>
      </c>
      <c r="AO4" s="7">
        <v>47677.012869765269</v>
      </c>
      <c r="AP4" s="7">
        <v>0</v>
      </c>
      <c r="AQ4" s="7">
        <v>0</v>
      </c>
      <c r="AR4" s="7">
        <v>0</v>
      </c>
      <c r="AS4" s="7">
        <v>41885.737295189261</v>
      </c>
      <c r="AT4" s="7">
        <v>0</v>
      </c>
      <c r="AU4" s="7">
        <v>0</v>
      </c>
      <c r="AV4" s="7">
        <v>3771.0631648401913</v>
      </c>
      <c r="AW4" t="str">
        <f>CONCATENATE(C4,"_",D4,"_",E4,"_",F4)</f>
        <v>Барвиха_Огарево_4_</v>
      </c>
    </row>
    <row r="5" spans="1:49" ht="15.75" x14ac:dyDescent="0.25">
      <c r="A5" s="2">
        <v>2</v>
      </c>
      <c r="B5" s="2" t="s">
        <v>5</v>
      </c>
      <c r="C5" s="2" t="s">
        <v>6</v>
      </c>
      <c r="D5" s="3" t="s">
        <v>7</v>
      </c>
      <c r="E5" s="4">
        <v>6</v>
      </c>
      <c r="F5" s="4"/>
      <c r="G5" s="6">
        <f t="shared" ref="G5:G68" si="1">U5+AI5</f>
        <v>1009319.9190479997</v>
      </c>
      <c r="H5" s="6">
        <f t="shared" ref="H5:H68" si="2">V5+AJ5</f>
        <v>238669.84660034993</v>
      </c>
      <c r="I5" s="6">
        <f t="shared" ref="I5:I68" si="3">W5+AK5</f>
        <v>143376.75766467905</v>
      </c>
      <c r="J5" s="6">
        <f t="shared" ref="J5:J68" si="4">X5+AL5</f>
        <v>74748.248660549143</v>
      </c>
      <c r="K5" s="6">
        <f t="shared" ref="K5:K68" si="5">Y5+AM5</f>
        <v>0</v>
      </c>
      <c r="L5" s="6">
        <f t="shared" ref="L5:L68" si="6">Z5+AN5</f>
        <v>249597.95312966997</v>
      </c>
      <c r="M5" s="6">
        <f t="shared" ref="M5:M68" si="7">AA5+AO5</f>
        <v>154741.98845517193</v>
      </c>
      <c r="N5" s="6">
        <f t="shared" ref="N5:N68" si="8">AB5+AP5</f>
        <v>0</v>
      </c>
      <c r="O5" s="6">
        <f t="shared" ref="O5:O68" si="9">AC5+AQ5</f>
        <v>0</v>
      </c>
      <c r="P5" s="6">
        <f t="shared" ref="P5:P68" si="10">AD5+AR5</f>
        <v>0</v>
      </c>
      <c r="Q5" s="6">
        <f t="shared" ref="Q5:Q68" si="11">AE5+AS5</f>
        <v>135945.64522474143</v>
      </c>
      <c r="R5" s="6">
        <f t="shared" ref="R5:R68" si="12">AF5+AT5</f>
        <v>0</v>
      </c>
      <c r="S5" s="6">
        <f t="shared" ref="S5:S68" si="13">AG5+AU5</f>
        <v>0</v>
      </c>
      <c r="T5" s="6">
        <f t="shared" ref="T5:T68" si="14">AH5+AV5</f>
        <v>12239.479312838459</v>
      </c>
      <c r="U5" s="7">
        <v>494764.66619999986</v>
      </c>
      <c r="V5" s="7">
        <v>116995.02284330879</v>
      </c>
      <c r="W5" s="7">
        <v>70282.724345430906</v>
      </c>
      <c r="X5" s="7">
        <v>36641.298363014284</v>
      </c>
      <c r="Y5" s="7">
        <v>0</v>
      </c>
      <c r="Z5" s="7">
        <v>122351.93780866175</v>
      </c>
      <c r="AA5" s="7">
        <v>75853.915909397998</v>
      </c>
      <c r="AB5" s="7">
        <v>0</v>
      </c>
      <c r="AC5" s="7">
        <v>0</v>
      </c>
      <c r="AD5" s="7">
        <v>0</v>
      </c>
      <c r="AE5" s="7">
        <v>66640.022168990894</v>
      </c>
      <c r="AF5" s="7">
        <v>0</v>
      </c>
      <c r="AG5" s="7">
        <v>0</v>
      </c>
      <c r="AH5" s="7">
        <v>5999.744761195323</v>
      </c>
      <c r="AI5" s="7">
        <v>514555.25284799986</v>
      </c>
      <c r="AJ5" s="7">
        <v>121674.82375704114</v>
      </c>
      <c r="AK5" s="7">
        <v>73094.033319248148</v>
      </c>
      <c r="AL5" s="7">
        <v>38106.950297534859</v>
      </c>
      <c r="AM5" s="7">
        <v>0</v>
      </c>
      <c r="AN5" s="7">
        <v>127246.01532100822</v>
      </c>
      <c r="AO5" s="7">
        <v>78888.072545773917</v>
      </c>
      <c r="AP5" s="7">
        <v>0</v>
      </c>
      <c r="AQ5" s="7">
        <v>0</v>
      </c>
      <c r="AR5" s="7">
        <v>0</v>
      </c>
      <c r="AS5" s="7">
        <v>69305.623055750533</v>
      </c>
      <c r="AT5" s="7">
        <v>0</v>
      </c>
      <c r="AU5" s="7">
        <v>0</v>
      </c>
      <c r="AV5" s="7">
        <v>6239.734551643136</v>
      </c>
      <c r="AW5" t="str">
        <f t="shared" ref="AW5:AW68" si="15">CONCATENATE(C5,"_",D5,"_",E5,"_",F5)</f>
        <v>Барвиха_Огарево_6_</v>
      </c>
    </row>
    <row r="6" spans="1:49" ht="15.75" x14ac:dyDescent="0.25">
      <c r="A6" s="2">
        <v>3</v>
      </c>
      <c r="B6" s="2" t="s">
        <v>5</v>
      </c>
      <c r="C6" s="2" t="s">
        <v>6</v>
      </c>
      <c r="D6" s="3" t="s">
        <v>8</v>
      </c>
      <c r="E6" s="4">
        <v>60</v>
      </c>
      <c r="F6" s="4"/>
      <c r="G6" s="6">
        <f t="shared" si="1"/>
        <v>47721.018239999998</v>
      </c>
      <c r="H6" s="6">
        <f t="shared" si="2"/>
        <v>4038.6946900934581</v>
      </c>
      <c r="I6" s="6">
        <f t="shared" si="3"/>
        <v>8126.94391626168</v>
      </c>
      <c r="J6" s="6">
        <f t="shared" si="4"/>
        <v>4236.9128343925222</v>
      </c>
      <c r="K6" s="6">
        <f t="shared" si="5"/>
        <v>0</v>
      </c>
      <c r="L6" s="6">
        <f t="shared" si="6"/>
        <v>14147.820049345792</v>
      </c>
      <c r="M6" s="6">
        <f t="shared" si="7"/>
        <v>8771.1528852336451</v>
      </c>
      <c r="N6" s="6">
        <f t="shared" si="8"/>
        <v>0</v>
      </c>
      <c r="O6" s="6">
        <f t="shared" si="9"/>
        <v>0</v>
      </c>
      <c r="P6" s="6">
        <f t="shared" si="10"/>
        <v>0</v>
      </c>
      <c r="Q6" s="6">
        <f t="shared" si="11"/>
        <v>7705.7303596261663</v>
      </c>
      <c r="R6" s="6">
        <f t="shared" si="12"/>
        <v>0</v>
      </c>
      <c r="S6" s="6">
        <f t="shared" si="13"/>
        <v>0</v>
      </c>
      <c r="T6" s="6">
        <f t="shared" si="14"/>
        <v>693.76350504672905</v>
      </c>
      <c r="U6" s="7">
        <v>23392.655999999999</v>
      </c>
      <c r="V6" s="7">
        <v>1979.7522990654204</v>
      </c>
      <c r="W6" s="7">
        <v>3983.7960373831766</v>
      </c>
      <c r="X6" s="7">
        <v>2076.9180560747659</v>
      </c>
      <c r="Y6" s="7">
        <v>0</v>
      </c>
      <c r="Z6" s="7">
        <v>6935.2059065420544</v>
      </c>
      <c r="AA6" s="7">
        <v>4299.5847476635508</v>
      </c>
      <c r="AB6" s="7">
        <v>0</v>
      </c>
      <c r="AC6" s="7">
        <v>0</v>
      </c>
      <c r="AD6" s="7">
        <v>0</v>
      </c>
      <c r="AE6" s="7">
        <v>3777.3188037383165</v>
      </c>
      <c r="AF6" s="7">
        <v>0</v>
      </c>
      <c r="AG6" s="7">
        <v>0</v>
      </c>
      <c r="AH6" s="7">
        <v>340.08014953271032</v>
      </c>
      <c r="AI6" s="7">
        <v>24328.362239999999</v>
      </c>
      <c r="AJ6" s="7">
        <v>2058.9423910280375</v>
      </c>
      <c r="AK6" s="7">
        <v>4143.1478788785034</v>
      </c>
      <c r="AL6" s="7">
        <v>2159.9947783177568</v>
      </c>
      <c r="AM6" s="7">
        <v>0</v>
      </c>
      <c r="AN6" s="7">
        <v>7212.6141428037372</v>
      </c>
      <c r="AO6" s="7">
        <v>4471.5681375700933</v>
      </c>
      <c r="AP6" s="7">
        <v>0</v>
      </c>
      <c r="AQ6" s="7">
        <v>0</v>
      </c>
      <c r="AR6" s="7">
        <v>0</v>
      </c>
      <c r="AS6" s="7">
        <v>3928.4115558878493</v>
      </c>
      <c r="AT6" s="7">
        <v>0</v>
      </c>
      <c r="AU6" s="7">
        <v>0</v>
      </c>
      <c r="AV6" s="7">
        <v>353.68335551401873</v>
      </c>
      <c r="AW6" t="str">
        <f t="shared" si="15"/>
        <v>Барвиха_Усово_60_</v>
      </c>
    </row>
    <row r="7" spans="1:49" ht="15.75" x14ac:dyDescent="0.25">
      <c r="A7" s="2">
        <v>4</v>
      </c>
      <c r="B7" s="2" t="s">
        <v>5</v>
      </c>
      <c r="C7" s="2" t="s">
        <v>6</v>
      </c>
      <c r="D7" s="3" t="s">
        <v>8</v>
      </c>
      <c r="E7" s="4">
        <v>62</v>
      </c>
      <c r="F7" s="4"/>
      <c r="G7" s="6">
        <f t="shared" si="1"/>
        <v>101147.81039999999</v>
      </c>
      <c r="H7" s="6">
        <f t="shared" si="2"/>
        <v>8560.2767887850459</v>
      </c>
      <c r="I7" s="6">
        <f t="shared" si="3"/>
        <v>17225.587648598124</v>
      </c>
      <c r="J7" s="6">
        <f t="shared" si="4"/>
        <v>8980.4130728971959</v>
      </c>
      <c r="K7" s="6">
        <f t="shared" si="5"/>
        <v>0</v>
      </c>
      <c r="L7" s="6">
        <f t="shared" si="6"/>
        <v>29987.22727850467</v>
      </c>
      <c r="M7" s="6">
        <f t="shared" si="7"/>
        <v>18591.030571962619</v>
      </c>
      <c r="N7" s="6">
        <f t="shared" si="8"/>
        <v>0</v>
      </c>
      <c r="O7" s="6">
        <f t="shared" si="9"/>
        <v>0</v>
      </c>
      <c r="P7" s="6">
        <f t="shared" si="10"/>
        <v>0</v>
      </c>
      <c r="Q7" s="6">
        <f t="shared" si="11"/>
        <v>16332.79804485981</v>
      </c>
      <c r="R7" s="6">
        <f t="shared" si="12"/>
        <v>0</v>
      </c>
      <c r="S7" s="6">
        <f t="shared" si="13"/>
        <v>0</v>
      </c>
      <c r="T7" s="6">
        <f t="shared" si="14"/>
        <v>1470.4769943925235</v>
      </c>
      <c r="U7" s="7">
        <v>49582.259999999995</v>
      </c>
      <c r="V7" s="7">
        <v>4196.2141121495324</v>
      </c>
      <c r="W7" s="7">
        <v>8443.9155140186886</v>
      </c>
      <c r="X7" s="7">
        <v>4402.1632710280373</v>
      </c>
      <c r="Y7" s="7">
        <v>0</v>
      </c>
      <c r="Z7" s="7">
        <v>14699.621214953269</v>
      </c>
      <c r="AA7" s="7">
        <v>9113.2502803738316</v>
      </c>
      <c r="AB7" s="7">
        <v>0</v>
      </c>
      <c r="AC7" s="7">
        <v>0</v>
      </c>
      <c r="AD7" s="7">
        <v>0</v>
      </c>
      <c r="AE7" s="7">
        <v>8006.2735514018677</v>
      </c>
      <c r="AF7" s="7">
        <v>0</v>
      </c>
      <c r="AG7" s="7">
        <v>0</v>
      </c>
      <c r="AH7" s="7">
        <v>720.82205607476635</v>
      </c>
      <c r="AI7" s="7">
        <v>51565.550399999993</v>
      </c>
      <c r="AJ7" s="7">
        <v>4364.0626766355135</v>
      </c>
      <c r="AK7" s="7">
        <v>8781.6721345794358</v>
      </c>
      <c r="AL7" s="7">
        <v>4578.2498018691585</v>
      </c>
      <c r="AM7" s="7">
        <v>0</v>
      </c>
      <c r="AN7" s="7">
        <v>15287.6060635514</v>
      </c>
      <c r="AO7" s="7">
        <v>9477.780291588786</v>
      </c>
      <c r="AP7" s="7">
        <v>0</v>
      </c>
      <c r="AQ7" s="7">
        <v>0</v>
      </c>
      <c r="AR7" s="7">
        <v>0</v>
      </c>
      <c r="AS7" s="7">
        <v>8326.5244934579423</v>
      </c>
      <c r="AT7" s="7">
        <v>0</v>
      </c>
      <c r="AU7" s="7">
        <v>0</v>
      </c>
      <c r="AV7" s="7">
        <v>749.654938317757</v>
      </c>
      <c r="AW7" t="str">
        <f t="shared" si="15"/>
        <v>Барвиха_Усово_62_</v>
      </c>
    </row>
    <row r="8" spans="1:49" ht="15.75" x14ac:dyDescent="0.25">
      <c r="A8" s="2">
        <v>5</v>
      </c>
      <c r="B8" s="2" t="s">
        <v>5</v>
      </c>
      <c r="C8" s="2" t="s">
        <v>6</v>
      </c>
      <c r="D8" s="3" t="s">
        <v>9</v>
      </c>
      <c r="E8" s="4">
        <v>1</v>
      </c>
      <c r="F8" s="4"/>
      <c r="G8" s="6">
        <f t="shared" si="1"/>
        <v>1555098.6793679998</v>
      </c>
      <c r="H8" s="6">
        <f t="shared" si="2"/>
        <v>250541.1268618849</v>
      </c>
      <c r="I8" s="6">
        <f t="shared" si="3"/>
        <v>150508.22273021654</v>
      </c>
      <c r="J8" s="6">
        <f t="shared" si="4"/>
        <v>78466.177094106824</v>
      </c>
      <c r="K8" s="6">
        <f t="shared" si="5"/>
        <v>0</v>
      </c>
      <c r="L8" s="6">
        <f t="shared" si="6"/>
        <v>262012.79017973674</v>
      </c>
      <c r="M8" s="6">
        <f t="shared" si="7"/>
        <v>162438.75258078251</v>
      </c>
      <c r="N8" s="6">
        <f t="shared" si="8"/>
        <v>95903.105337241635</v>
      </c>
      <c r="O8" s="6">
        <f t="shared" si="9"/>
        <v>0</v>
      </c>
      <c r="P8" s="6">
        <f t="shared" si="10"/>
        <v>412521.01290995337</v>
      </c>
      <c r="Q8" s="6">
        <f t="shared" si="11"/>
        <v>142707.49167407729</v>
      </c>
      <c r="R8" s="6">
        <f t="shared" si="12"/>
        <v>0</v>
      </c>
      <c r="S8" s="6">
        <f t="shared" si="13"/>
        <v>0</v>
      </c>
      <c r="T8" s="6">
        <f t="shared" si="14"/>
        <v>0</v>
      </c>
      <c r="U8" s="7">
        <v>762303.27419999987</v>
      </c>
      <c r="V8" s="7">
        <v>122814.27787347298</v>
      </c>
      <c r="W8" s="7">
        <v>73778.540554027713</v>
      </c>
      <c r="X8" s="7">
        <v>38463.812301032754</v>
      </c>
      <c r="Y8" s="7">
        <v>0</v>
      </c>
      <c r="Z8" s="7">
        <v>128437.64224496899</v>
      </c>
      <c r="AA8" s="7">
        <v>79626.83950038359</v>
      </c>
      <c r="AB8" s="7">
        <v>47011.326145706684</v>
      </c>
      <c r="AC8" s="7">
        <v>0</v>
      </c>
      <c r="AD8" s="7">
        <v>202216.18279899674</v>
      </c>
      <c r="AE8" s="7">
        <v>69954.652781410434</v>
      </c>
      <c r="AF8" s="7">
        <v>0</v>
      </c>
      <c r="AG8" s="7">
        <v>0</v>
      </c>
      <c r="AH8" s="7">
        <v>0</v>
      </c>
      <c r="AI8" s="7">
        <v>792795.40516799991</v>
      </c>
      <c r="AJ8" s="7">
        <v>127726.8489884119</v>
      </c>
      <c r="AK8" s="7">
        <v>76729.682176188828</v>
      </c>
      <c r="AL8" s="7">
        <v>40002.364793074063</v>
      </c>
      <c r="AM8" s="7">
        <v>0</v>
      </c>
      <c r="AN8" s="7">
        <v>133575.14793476774</v>
      </c>
      <c r="AO8" s="7">
        <v>82811.913080398939</v>
      </c>
      <c r="AP8" s="7">
        <v>48891.779191534952</v>
      </c>
      <c r="AQ8" s="7">
        <v>0</v>
      </c>
      <c r="AR8" s="7">
        <v>210304.83011095662</v>
      </c>
      <c r="AS8" s="7">
        <v>72752.838892666856</v>
      </c>
      <c r="AT8" s="7">
        <v>0</v>
      </c>
      <c r="AU8" s="7">
        <v>0</v>
      </c>
      <c r="AV8" s="7">
        <v>0</v>
      </c>
      <c r="AW8" t="str">
        <f t="shared" si="15"/>
        <v>Барвиха_Усово-Тупик_1_</v>
      </c>
    </row>
    <row r="9" spans="1:49" ht="15.75" x14ac:dyDescent="0.25">
      <c r="A9" s="2">
        <v>6</v>
      </c>
      <c r="B9" s="2" t="s">
        <v>5</v>
      </c>
      <c r="C9" s="2" t="s">
        <v>6</v>
      </c>
      <c r="D9" s="3" t="s">
        <v>9</v>
      </c>
      <c r="E9" s="4">
        <v>3</v>
      </c>
      <c r="F9" s="4"/>
      <c r="G9" s="6">
        <f t="shared" si="1"/>
        <v>211410.03887999998</v>
      </c>
      <c r="H9" s="6">
        <f t="shared" si="2"/>
        <v>17891.919178317756</v>
      </c>
      <c r="I9" s="6">
        <f t="shared" si="3"/>
        <v>36003.371107289713</v>
      </c>
      <c r="J9" s="6">
        <f t="shared" si="4"/>
        <v>18770.050180934577</v>
      </c>
      <c r="K9" s="6">
        <f t="shared" si="5"/>
        <v>0</v>
      </c>
      <c r="L9" s="6">
        <f t="shared" si="6"/>
        <v>62676.600311775699</v>
      </c>
      <c r="M9" s="6">
        <f t="shared" si="7"/>
        <v>38857.296865794386</v>
      </c>
      <c r="N9" s="6">
        <f t="shared" si="8"/>
        <v>0</v>
      </c>
      <c r="O9" s="6">
        <f t="shared" si="9"/>
        <v>0</v>
      </c>
      <c r="P9" s="6">
        <f t="shared" si="10"/>
        <v>0</v>
      </c>
      <c r="Q9" s="6">
        <f t="shared" si="11"/>
        <v>34137.342726728966</v>
      </c>
      <c r="R9" s="6">
        <f t="shared" si="12"/>
        <v>0</v>
      </c>
      <c r="S9" s="6">
        <f t="shared" si="13"/>
        <v>0</v>
      </c>
      <c r="T9" s="6">
        <f t="shared" si="14"/>
        <v>3073.4585091588788</v>
      </c>
      <c r="U9" s="7">
        <v>103632.37199999999</v>
      </c>
      <c r="V9" s="7">
        <v>8770.5486168224288</v>
      </c>
      <c r="W9" s="7">
        <v>17648.711327102799</v>
      </c>
      <c r="X9" s="7">
        <v>9201.0049906542044</v>
      </c>
      <c r="Y9" s="7">
        <v>0</v>
      </c>
      <c r="Z9" s="7">
        <v>30723.82368224299</v>
      </c>
      <c r="AA9" s="7">
        <v>19047.694542056073</v>
      </c>
      <c r="AB9" s="7">
        <v>0</v>
      </c>
      <c r="AC9" s="7">
        <v>0</v>
      </c>
      <c r="AD9" s="7">
        <v>0</v>
      </c>
      <c r="AE9" s="7">
        <v>16733.991532710279</v>
      </c>
      <c r="AF9" s="7">
        <v>0</v>
      </c>
      <c r="AG9" s="7">
        <v>0</v>
      </c>
      <c r="AH9" s="7">
        <v>1506.5973084112152</v>
      </c>
      <c r="AI9" s="7">
        <v>107777.66687999999</v>
      </c>
      <c r="AJ9" s="7">
        <v>9121.3705614953269</v>
      </c>
      <c r="AK9" s="7">
        <v>18354.65978018691</v>
      </c>
      <c r="AL9" s="7">
        <v>9569.0451902803725</v>
      </c>
      <c r="AM9" s="7">
        <v>0</v>
      </c>
      <c r="AN9" s="7">
        <v>31952.776629532709</v>
      </c>
      <c r="AO9" s="7">
        <v>19809.602323738316</v>
      </c>
      <c r="AP9" s="7">
        <v>0</v>
      </c>
      <c r="AQ9" s="7">
        <v>0</v>
      </c>
      <c r="AR9" s="7">
        <v>0</v>
      </c>
      <c r="AS9" s="7">
        <v>17403.351194018691</v>
      </c>
      <c r="AT9" s="7">
        <v>0</v>
      </c>
      <c r="AU9" s="7">
        <v>0</v>
      </c>
      <c r="AV9" s="7">
        <v>1566.8612007476638</v>
      </c>
      <c r="AW9" t="str">
        <f t="shared" si="15"/>
        <v>Барвиха_Усово-Тупик_3_</v>
      </c>
    </row>
    <row r="10" spans="1:49" ht="15.75" x14ac:dyDescent="0.25">
      <c r="A10" s="2">
        <v>7</v>
      </c>
      <c r="B10" s="2" t="s">
        <v>5</v>
      </c>
      <c r="C10" s="2" t="s">
        <v>6</v>
      </c>
      <c r="D10" s="3" t="s">
        <v>9</v>
      </c>
      <c r="E10" s="4">
        <v>4</v>
      </c>
      <c r="F10" s="4"/>
      <c r="G10" s="6">
        <f t="shared" si="1"/>
        <v>189518.14526399999</v>
      </c>
      <c r="H10" s="6">
        <f t="shared" si="2"/>
        <v>16039.178441345795</v>
      </c>
      <c r="I10" s="6">
        <f t="shared" si="3"/>
        <v>32275.156618168214</v>
      </c>
      <c r="J10" s="6">
        <f t="shared" si="4"/>
        <v>16826.377383252337</v>
      </c>
      <c r="K10" s="6">
        <f t="shared" si="5"/>
        <v>0</v>
      </c>
      <c r="L10" s="6">
        <f t="shared" si="6"/>
        <v>56186.324478579438</v>
      </c>
      <c r="M10" s="6">
        <f t="shared" si="7"/>
        <v>34833.553179364484</v>
      </c>
      <c r="N10" s="6">
        <f t="shared" si="8"/>
        <v>0</v>
      </c>
      <c r="O10" s="6">
        <f t="shared" si="9"/>
        <v>0</v>
      </c>
      <c r="P10" s="6">
        <f t="shared" si="10"/>
        <v>0</v>
      </c>
      <c r="Q10" s="6">
        <f t="shared" si="11"/>
        <v>30602.358866616822</v>
      </c>
      <c r="R10" s="6">
        <f t="shared" si="12"/>
        <v>0</v>
      </c>
      <c r="S10" s="6">
        <f t="shared" si="13"/>
        <v>0</v>
      </c>
      <c r="T10" s="6">
        <f t="shared" si="14"/>
        <v>2755.1962966728979</v>
      </c>
      <c r="U10" s="7">
        <v>92901.051599999992</v>
      </c>
      <c r="V10" s="7">
        <v>7862.3423732087231</v>
      </c>
      <c r="W10" s="7">
        <v>15821.155204984418</v>
      </c>
      <c r="X10" s="7">
        <v>8248.2242074766345</v>
      </c>
      <c r="Y10" s="7">
        <v>0</v>
      </c>
      <c r="Z10" s="7">
        <v>27542.315920872272</v>
      </c>
      <c r="AA10" s="7">
        <v>17075.271166355138</v>
      </c>
      <c r="AB10" s="7">
        <v>0</v>
      </c>
      <c r="AC10" s="7">
        <v>0</v>
      </c>
      <c r="AD10" s="7">
        <v>0</v>
      </c>
      <c r="AE10" s="7">
        <v>15001.156307165107</v>
      </c>
      <c r="AF10" s="7">
        <v>0</v>
      </c>
      <c r="AG10" s="7">
        <v>0</v>
      </c>
      <c r="AH10" s="7">
        <v>1350.5864199376949</v>
      </c>
      <c r="AI10" s="7">
        <v>96617.093664</v>
      </c>
      <c r="AJ10" s="7">
        <v>8176.8360681370723</v>
      </c>
      <c r="AK10" s="7">
        <v>16454.001413183796</v>
      </c>
      <c r="AL10" s="7">
        <v>8578.1531757757002</v>
      </c>
      <c r="AM10" s="7">
        <v>0</v>
      </c>
      <c r="AN10" s="7">
        <v>28644.008557707162</v>
      </c>
      <c r="AO10" s="7">
        <v>17758.282013009346</v>
      </c>
      <c r="AP10" s="7">
        <v>0</v>
      </c>
      <c r="AQ10" s="7">
        <v>0</v>
      </c>
      <c r="AR10" s="7">
        <v>0</v>
      </c>
      <c r="AS10" s="7">
        <v>15601.202559451713</v>
      </c>
      <c r="AT10" s="7">
        <v>0</v>
      </c>
      <c r="AU10" s="7">
        <v>0</v>
      </c>
      <c r="AV10" s="7">
        <v>1404.6098767352028</v>
      </c>
      <c r="AW10" t="str">
        <f t="shared" si="15"/>
        <v>Барвиха_Усово-Тупик_4_</v>
      </c>
    </row>
    <row r="11" spans="1:49" ht="15.75" x14ac:dyDescent="0.25">
      <c r="A11" s="2">
        <v>8</v>
      </c>
      <c r="B11" s="2" t="s">
        <v>5</v>
      </c>
      <c r="C11" s="2" t="s">
        <v>6</v>
      </c>
      <c r="D11" s="3" t="s">
        <v>9</v>
      </c>
      <c r="E11" s="4">
        <v>5</v>
      </c>
      <c r="F11" s="4"/>
      <c r="G11" s="6">
        <f t="shared" si="1"/>
        <v>219548.79431999999</v>
      </c>
      <c r="H11" s="6">
        <f t="shared" si="2"/>
        <v>18580.71312261682</v>
      </c>
      <c r="I11" s="6">
        <f t="shared" si="3"/>
        <v>37389.410455327095</v>
      </c>
      <c r="J11" s="6">
        <f t="shared" si="4"/>
        <v>19492.649962990654</v>
      </c>
      <c r="K11" s="6">
        <f t="shared" si="5"/>
        <v>0</v>
      </c>
      <c r="L11" s="6">
        <f t="shared" si="6"/>
        <v>65089.491981682244</v>
      </c>
      <c r="M11" s="6">
        <f t="shared" si="7"/>
        <v>40353.205186542051</v>
      </c>
      <c r="N11" s="6">
        <f t="shared" si="8"/>
        <v>0</v>
      </c>
      <c r="O11" s="6">
        <f t="shared" si="9"/>
        <v>0</v>
      </c>
      <c r="P11" s="6">
        <f t="shared" si="10"/>
        <v>0</v>
      </c>
      <c r="Q11" s="6">
        <f t="shared" si="11"/>
        <v>35451.544669532705</v>
      </c>
      <c r="R11" s="6">
        <f t="shared" si="12"/>
        <v>0</v>
      </c>
      <c r="S11" s="6">
        <f t="shared" si="13"/>
        <v>0</v>
      </c>
      <c r="T11" s="6">
        <f t="shared" si="14"/>
        <v>3191.778941308412</v>
      </c>
      <c r="U11" s="7">
        <v>107621.95799999998</v>
      </c>
      <c r="V11" s="7">
        <v>9108.192707165108</v>
      </c>
      <c r="W11" s="7">
        <v>18328.142380062302</v>
      </c>
      <c r="X11" s="7">
        <v>9555.2205700934574</v>
      </c>
      <c r="Y11" s="7">
        <v>0</v>
      </c>
      <c r="Z11" s="7">
        <v>31906.613716510903</v>
      </c>
      <c r="AA11" s="7">
        <v>19780.982934579435</v>
      </c>
      <c r="AB11" s="7">
        <v>0</v>
      </c>
      <c r="AC11" s="7">
        <v>0</v>
      </c>
      <c r="AD11" s="7">
        <v>0</v>
      </c>
      <c r="AE11" s="7">
        <v>17378.20817133956</v>
      </c>
      <c r="AF11" s="7">
        <v>0</v>
      </c>
      <c r="AG11" s="7">
        <v>0</v>
      </c>
      <c r="AH11" s="7">
        <v>1564.5975202492214</v>
      </c>
      <c r="AI11" s="7">
        <v>111926.83631999999</v>
      </c>
      <c r="AJ11" s="7">
        <v>9472.5204154517123</v>
      </c>
      <c r="AK11" s="7">
        <v>19061.268075264794</v>
      </c>
      <c r="AL11" s="7">
        <v>9937.4293928971965</v>
      </c>
      <c r="AM11" s="7">
        <v>0</v>
      </c>
      <c r="AN11" s="7">
        <v>33182.878265171341</v>
      </c>
      <c r="AO11" s="7">
        <v>20572.222251962612</v>
      </c>
      <c r="AP11" s="7">
        <v>0</v>
      </c>
      <c r="AQ11" s="7">
        <v>0</v>
      </c>
      <c r="AR11" s="7">
        <v>0</v>
      </c>
      <c r="AS11" s="7">
        <v>18073.336498193145</v>
      </c>
      <c r="AT11" s="7">
        <v>0</v>
      </c>
      <c r="AU11" s="7">
        <v>0</v>
      </c>
      <c r="AV11" s="7">
        <v>1627.1814210591904</v>
      </c>
      <c r="AW11" t="str">
        <f t="shared" si="15"/>
        <v>Барвиха_Усово-Тупик_5_</v>
      </c>
    </row>
    <row r="12" spans="1:49" ht="15.75" x14ac:dyDescent="0.25">
      <c r="A12" s="2">
        <v>9</v>
      </c>
      <c r="B12" s="2" t="s">
        <v>5</v>
      </c>
      <c r="C12" s="2" t="s">
        <v>6</v>
      </c>
      <c r="D12" s="3" t="s">
        <v>9</v>
      </c>
      <c r="E12" s="4">
        <v>9</v>
      </c>
      <c r="F12" s="4"/>
      <c r="G12" s="6">
        <f t="shared" si="1"/>
        <v>2394538.8011999996</v>
      </c>
      <c r="H12" s="6">
        <f t="shared" si="2"/>
        <v>385782.8815152552</v>
      </c>
      <c r="I12" s="6">
        <f t="shared" si="3"/>
        <v>231752.35373077597</v>
      </c>
      <c r="J12" s="6">
        <f t="shared" si="4"/>
        <v>120822.11124378872</v>
      </c>
      <c r="K12" s="6">
        <f t="shared" si="5"/>
        <v>0</v>
      </c>
      <c r="L12" s="6">
        <f t="shared" si="6"/>
        <v>403446.93286668631</v>
      </c>
      <c r="M12" s="6">
        <f t="shared" si="7"/>
        <v>250122.96713626437</v>
      </c>
      <c r="N12" s="6">
        <f t="shared" si="8"/>
        <v>147671.46929796395</v>
      </c>
      <c r="O12" s="6">
        <f t="shared" si="9"/>
        <v>0</v>
      </c>
      <c r="P12" s="6">
        <f t="shared" si="10"/>
        <v>635199.28659746237</v>
      </c>
      <c r="Q12" s="6">
        <f t="shared" si="11"/>
        <v>219740.79881180282</v>
      </c>
      <c r="R12" s="6">
        <f t="shared" si="12"/>
        <v>0</v>
      </c>
      <c r="S12" s="6">
        <f t="shared" si="13"/>
        <v>0</v>
      </c>
      <c r="T12" s="6">
        <f t="shared" si="14"/>
        <v>0</v>
      </c>
      <c r="U12" s="7">
        <v>1173793.5299999998</v>
      </c>
      <c r="V12" s="7">
        <v>189109.25564473294</v>
      </c>
      <c r="W12" s="7">
        <v>113604.09496606665</v>
      </c>
      <c r="X12" s="7">
        <v>59226.525119504273</v>
      </c>
      <c r="Y12" s="7">
        <v>0</v>
      </c>
      <c r="Z12" s="7">
        <v>197768.10434641485</v>
      </c>
      <c r="AA12" s="7">
        <v>122609.29761581586</v>
      </c>
      <c r="AB12" s="7">
        <v>72387.975146060766</v>
      </c>
      <c r="AC12" s="7">
        <v>0</v>
      </c>
      <c r="AD12" s="7">
        <v>311372.19931248156</v>
      </c>
      <c r="AE12" s="7">
        <v>107716.07784892296</v>
      </c>
      <c r="AF12" s="7">
        <v>0</v>
      </c>
      <c r="AG12" s="7">
        <v>0</v>
      </c>
      <c r="AH12" s="7">
        <v>0</v>
      </c>
      <c r="AI12" s="7">
        <v>1220745.2711999998</v>
      </c>
      <c r="AJ12" s="7">
        <v>196673.62587052226</v>
      </c>
      <c r="AK12" s="7">
        <v>118148.25876470932</v>
      </c>
      <c r="AL12" s="7">
        <v>61595.586124284448</v>
      </c>
      <c r="AM12" s="7">
        <v>0</v>
      </c>
      <c r="AN12" s="7">
        <v>205678.82852027146</v>
      </c>
      <c r="AO12" s="7">
        <v>127513.6695204485</v>
      </c>
      <c r="AP12" s="7">
        <v>75283.4941519032</v>
      </c>
      <c r="AQ12" s="7">
        <v>0</v>
      </c>
      <c r="AR12" s="7">
        <v>323827.08728498087</v>
      </c>
      <c r="AS12" s="7">
        <v>112024.72096287987</v>
      </c>
      <c r="AT12" s="7">
        <v>0</v>
      </c>
      <c r="AU12" s="7">
        <v>0</v>
      </c>
      <c r="AV12" s="7">
        <v>0</v>
      </c>
      <c r="AW12" t="str">
        <f t="shared" si="15"/>
        <v>Барвиха_Усово-Тупик_9_</v>
      </c>
    </row>
    <row r="13" spans="1:49" ht="15.75" x14ac:dyDescent="0.25">
      <c r="A13" s="2">
        <v>10</v>
      </c>
      <c r="B13" s="2" t="s">
        <v>5</v>
      </c>
      <c r="C13" s="2" t="s">
        <v>6</v>
      </c>
      <c r="D13" s="3" t="s">
        <v>9</v>
      </c>
      <c r="E13" s="4">
        <v>11</v>
      </c>
      <c r="F13" s="4"/>
      <c r="G13" s="6">
        <f t="shared" si="1"/>
        <v>743162.35895999998</v>
      </c>
      <c r="H13" s="6">
        <f t="shared" si="2"/>
        <v>175732.63230496319</v>
      </c>
      <c r="I13" s="6">
        <f t="shared" si="3"/>
        <v>105568.32123814638</v>
      </c>
      <c r="J13" s="6">
        <f t="shared" si="4"/>
        <v>55037.143084521435</v>
      </c>
      <c r="K13" s="6">
        <f t="shared" si="5"/>
        <v>0</v>
      </c>
      <c r="L13" s="6">
        <f t="shared" si="6"/>
        <v>183778.99825299263</v>
      </c>
      <c r="M13" s="6">
        <f t="shared" si="7"/>
        <v>113936.54182409702</v>
      </c>
      <c r="N13" s="6">
        <f t="shared" si="8"/>
        <v>0</v>
      </c>
      <c r="O13" s="6">
        <f t="shared" si="9"/>
        <v>0</v>
      </c>
      <c r="P13" s="6">
        <f t="shared" si="10"/>
        <v>0</v>
      </c>
      <c r="Q13" s="6">
        <f t="shared" si="11"/>
        <v>100096.79239348636</v>
      </c>
      <c r="R13" s="6">
        <f t="shared" si="12"/>
        <v>0</v>
      </c>
      <c r="S13" s="6">
        <f t="shared" si="13"/>
        <v>0</v>
      </c>
      <c r="T13" s="6">
        <f t="shared" si="14"/>
        <v>9011.9298617929853</v>
      </c>
      <c r="U13" s="7">
        <v>364295.27399999998</v>
      </c>
      <c r="V13" s="7">
        <v>86143.447208315294</v>
      </c>
      <c r="W13" s="7">
        <v>51749.177077522734</v>
      </c>
      <c r="X13" s="7">
        <v>26978.991708098743</v>
      </c>
      <c r="Y13" s="7">
        <v>0</v>
      </c>
      <c r="Z13" s="7">
        <v>90087.744241663051</v>
      </c>
      <c r="AA13" s="7">
        <v>55851.245992204422</v>
      </c>
      <c r="AB13" s="7">
        <v>0</v>
      </c>
      <c r="AC13" s="7">
        <v>0</v>
      </c>
      <c r="AD13" s="7">
        <v>0</v>
      </c>
      <c r="AE13" s="7">
        <v>49067.055094846255</v>
      </c>
      <c r="AF13" s="7">
        <v>0</v>
      </c>
      <c r="AG13" s="7">
        <v>0</v>
      </c>
      <c r="AH13" s="7">
        <v>4417.6126773495025</v>
      </c>
      <c r="AI13" s="7">
        <v>378867.08496000001</v>
      </c>
      <c r="AJ13" s="7">
        <v>89589.185096647911</v>
      </c>
      <c r="AK13" s="7">
        <v>53819.144160623648</v>
      </c>
      <c r="AL13" s="7">
        <v>28058.151376422695</v>
      </c>
      <c r="AM13" s="7">
        <v>0</v>
      </c>
      <c r="AN13" s="7">
        <v>93691.254011329584</v>
      </c>
      <c r="AO13" s="7">
        <v>58085.295831892603</v>
      </c>
      <c r="AP13" s="7">
        <v>0</v>
      </c>
      <c r="AQ13" s="7">
        <v>0</v>
      </c>
      <c r="AR13" s="7">
        <v>0</v>
      </c>
      <c r="AS13" s="7">
        <v>51029.73729864011</v>
      </c>
      <c r="AT13" s="7">
        <v>0</v>
      </c>
      <c r="AU13" s="7">
        <v>0</v>
      </c>
      <c r="AV13" s="7">
        <v>4594.3171844434828</v>
      </c>
      <c r="AW13" t="str">
        <f t="shared" si="15"/>
        <v>Барвиха_Усово-Тупик_11_</v>
      </c>
    </row>
    <row r="14" spans="1:49" ht="15.75" x14ac:dyDescent="0.25">
      <c r="A14" s="2">
        <v>11</v>
      </c>
      <c r="B14" s="2" t="s">
        <v>5</v>
      </c>
      <c r="C14" s="2" t="s">
        <v>6</v>
      </c>
      <c r="D14" s="3" t="s">
        <v>9</v>
      </c>
      <c r="E14" s="4">
        <v>12</v>
      </c>
      <c r="F14" s="4"/>
      <c r="G14" s="6">
        <f t="shared" si="1"/>
        <v>813432.8109599998</v>
      </c>
      <c r="H14" s="6">
        <f t="shared" si="2"/>
        <v>192349.20519019489</v>
      </c>
      <c r="I14" s="6">
        <f t="shared" si="3"/>
        <v>115550.43828275445</v>
      </c>
      <c r="J14" s="6">
        <f t="shared" si="4"/>
        <v>60241.234592533561</v>
      </c>
      <c r="K14" s="6">
        <f t="shared" si="5"/>
        <v>0</v>
      </c>
      <c r="L14" s="6">
        <f t="shared" si="6"/>
        <v>201156.40323003902</v>
      </c>
      <c r="M14" s="6">
        <f t="shared" si="7"/>
        <v>124709.92424419228</v>
      </c>
      <c r="N14" s="6">
        <f t="shared" si="8"/>
        <v>0</v>
      </c>
      <c r="O14" s="6">
        <f t="shared" si="9"/>
        <v>0</v>
      </c>
      <c r="P14" s="6">
        <f t="shared" si="10"/>
        <v>0</v>
      </c>
      <c r="Q14" s="6">
        <f t="shared" si="11"/>
        <v>109561.54361566046</v>
      </c>
      <c r="R14" s="6">
        <f t="shared" si="12"/>
        <v>0</v>
      </c>
      <c r="S14" s="6">
        <f t="shared" si="13"/>
        <v>0</v>
      </c>
      <c r="T14" s="6">
        <f t="shared" si="14"/>
        <v>9864.0618046253803</v>
      </c>
      <c r="U14" s="7">
        <v>398741.57399999991</v>
      </c>
      <c r="V14" s="7">
        <v>94288.82607362495</v>
      </c>
      <c r="W14" s="7">
        <v>56642.371707232567</v>
      </c>
      <c r="X14" s="7">
        <v>29530.016957124295</v>
      </c>
      <c r="Y14" s="7">
        <v>0</v>
      </c>
      <c r="Z14" s="7">
        <v>98606.080014725012</v>
      </c>
      <c r="AA14" s="7">
        <v>61132.315805976614</v>
      </c>
      <c r="AB14" s="7">
        <v>0</v>
      </c>
      <c r="AC14" s="7">
        <v>0</v>
      </c>
      <c r="AD14" s="7">
        <v>0</v>
      </c>
      <c r="AE14" s="7">
        <v>53706.639027284531</v>
      </c>
      <c r="AF14" s="7">
        <v>0</v>
      </c>
      <c r="AG14" s="7">
        <v>0</v>
      </c>
      <c r="AH14" s="7">
        <v>4835.3244140320494</v>
      </c>
      <c r="AI14" s="7">
        <v>414691.23695999989</v>
      </c>
      <c r="AJ14" s="7">
        <v>98060.379116569951</v>
      </c>
      <c r="AK14" s="7">
        <v>58908.066575521872</v>
      </c>
      <c r="AL14" s="7">
        <v>30711.217635409266</v>
      </c>
      <c r="AM14" s="7">
        <v>0</v>
      </c>
      <c r="AN14" s="7">
        <v>102550.32321531401</v>
      </c>
      <c r="AO14" s="7">
        <v>63577.608438215677</v>
      </c>
      <c r="AP14" s="7">
        <v>0</v>
      </c>
      <c r="AQ14" s="7">
        <v>0</v>
      </c>
      <c r="AR14" s="7">
        <v>0</v>
      </c>
      <c r="AS14" s="7">
        <v>55854.904588375917</v>
      </c>
      <c r="AT14" s="7">
        <v>0</v>
      </c>
      <c r="AU14" s="7">
        <v>0</v>
      </c>
      <c r="AV14" s="7">
        <v>5028.7373905933318</v>
      </c>
      <c r="AW14" t="str">
        <f t="shared" si="15"/>
        <v>Барвиха_Усово-Тупик_12_</v>
      </c>
    </row>
    <row r="15" spans="1:49" ht="15.75" x14ac:dyDescent="0.25">
      <c r="A15" s="2">
        <v>12</v>
      </c>
      <c r="B15" s="2" t="s">
        <v>5</v>
      </c>
      <c r="C15" s="2" t="s">
        <v>6</v>
      </c>
      <c r="D15" s="3" t="s">
        <v>9</v>
      </c>
      <c r="E15" s="4">
        <v>13</v>
      </c>
      <c r="F15" s="4"/>
      <c r="G15" s="6">
        <f t="shared" si="1"/>
        <v>1216264.5892799997</v>
      </c>
      <c r="H15" s="6">
        <f t="shared" si="2"/>
        <v>195951.74557299493</v>
      </c>
      <c r="I15" s="6">
        <f t="shared" si="3"/>
        <v>117714.60173615813</v>
      </c>
      <c r="J15" s="6">
        <f t="shared" si="4"/>
        <v>61369.502734399517</v>
      </c>
      <c r="K15" s="6">
        <f t="shared" si="5"/>
        <v>0</v>
      </c>
      <c r="L15" s="6">
        <f t="shared" si="6"/>
        <v>204923.89509556798</v>
      </c>
      <c r="M15" s="6">
        <f t="shared" si="7"/>
        <v>127045.63723963409</v>
      </c>
      <c r="N15" s="6">
        <f t="shared" si="8"/>
        <v>75007.170008710513</v>
      </c>
      <c r="O15" s="6">
        <f t="shared" si="9"/>
        <v>0</v>
      </c>
      <c r="P15" s="6">
        <f t="shared" si="10"/>
        <v>322638.49683172617</v>
      </c>
      <c r="Q15" s="6">
        <f t="shared" si="11"/>
        <v>111613.54006080849</v>
      </c>
      <c r="R15" s="6">
        <f t="shared" si="12"/>
        <v>0</v>
      </c>
      <c r="S15" s="6">
        <f t="shared" si="13"/>
        <v>0</v>
      </c>
      <c r="T15" s="6">
        <f t="shared" si="14"/>
        <v>0</v>
      </c>
      <c r="U15" s="7">
        <v>596208.13199999987</v>
      </c>
      <c r="V15" s="7">
        <v>96054.777241664182</v>
      </c>
      <c r="W15" s="7">
        <v>57703.236145175557</v>
      </c>
      <c r="X15" s="7">
        <v>30083.089575686037</v>
      </c>
      <c r="Y15" s="7">
        <v>0</v>
      </c>
      <c r="Z15" s="7">
        <v>100452.88975272939</v>
      </c>
      <c r="AA15" s="7">
        <v>62277.273156683375</v>
      </c>
      <c r="AB15" s="7">
        <v>36768.220592505153</v>
      </c>
      <c r="AC15" s="7">
        <v>0</v>
      </c>
      <c r="AD15" s="7">
        <v>158156.12589790497</v>
      </c>
      <c r="AE15" s="7">
        <v>54712.519637651218</v>
      </c>
      <c r="AF15" s="7">
        <v>0</v>
      </c>
      <c r="AG15" s="7">
        <v>0</v>
      </c>
      <c r="AH15" s="7">
        <v>0</v>
      </c>
      <c r="AI15" s="7">
        <v>620056.45727999986</v>
      </c>
      <c r="AJ15" s="7">
        <v>99896.968331330747</v>
      </c>
      <c r="AK15" s="7">
        <v>60011.365590982583</v>
      </c>
      <c r="AL15" s="7">
        <v>31286.41315871348</v>
      </c>
      <c r="AM15" s="7">
        <v>0</v>
      </c>
      <c r="AN15" s="7">
        <v>104471.00534283857</v>
      </c>
      <c r="AO15" s="7">
        <v>64768.364082950713</v>
      </c>
      <c r="AP15" s="7">
        <v>38238.94941620536</v>
      </c>
      <c r="AQ15" s="7">
        <v>0</v>
      </c>
      <c r="AR15" s="7">
        <v>164482.37093382119</v>
      </c>
      <c r="AS15" s="7">
        <v>56901.020423157272</v>
      </c>
      <c r="AT15" s="7">
        <v>0</v>
      </c>
      <c r="AU15" s="7">
        <v>0</v>
      </c>
      <c r="AV15" s="7">
        <v>0</v>
      </c>
      <c r="AW15" t="str">
        <f t="shared" si="15"/>
        <v>Барвиха_Усово-Тупик_13_</v>
      </c>
    </row>
    <row r="16" spans="1:49" ht="15.75" x14ac:dyDescent="0.25">
      <c r="A16" s="2">
        <v>13</v>
      </c>
      <c r="B16" s="2" t="s">
        <v>5</v>
      </c>
      <c r="C16" s="2" t="s">
        <v>6</v>
      </c>
      <c r="D16" s="3" t="s">
        <v>9</v>
      </c>
      <c r="E16" s="4">
        <v>20</v>
      </c>
      <c r="F16" s="4"/>
      <c r="G16" s="6">
        <f t="shared" si="1"/>
        <v>928347.42671999987</v>
      </c>
      <c r="H16" s="6">
        <f t="shared" si="2"/>
        <v>219522.60501910781</v>
      </c>
      <c r="I16" s="6">
        <f t="shared" si="3"/>
        <v>131874.38543272411</v>
      </c>
      <c r="J16" s="6">
        <f t="shared" si="4"/>
        <v>68751.585088401887</v>
      </c>
      <c r="K16" s="6">
        <f t="shared" si="5"/>
        <v>0</v>
      </c>
      <c r="L16" s="6">
        <f t="shared" si="6"/>
        <v>229574.00634782156</v>
      </c>
      <c r="M16" s="6">
        <f t="shared" si="7"/>
        <v>142327.84281458636</v>
      </c>
      <c r="N16" s="6">
        <f t="shared" si="8"/>
        <v>0</v>
      </c>
      <c r="O16" s="6">
        <f t="shared" si="9"/>
        <v>0</v>
      </c>
      <c r="P16" s="6">
        <f t="shared" si="10"/>
        <v>0</v>
      </c>
      <c r="Q16" s="6">
        <f t="shared" si="11"/>
        <v>125039.43252919878</v>
      </c>
      <c r="R16" s="6">
        <f t="shared" si="12"/>
        <v>0</v>
      </c>
      <c r="S16" s="6">
        <f t="shared" si="13"/>
        <v>0</v>
      </c>
      <c r="T16" s="6">
        <f t="shared" si="14"/>
        <v>11257.569488159377</v>
      </c>
      <c r="U16" s="7">
        <v>455072.26799999992</v>
      </c>
      <c r="V16" s="7">
        <v>107609.12010740579</v>
      </c>
      <c r="W16" s="7">
        <v>64644.30658466868</v>
      </c>
      <c r="X16" s="7">
        <v>33701.75739627544</v>
      </c>
      <c r="Y16" s="7">
        <v>0</v>
      </c>
      <c r="Z16" s="7">
        <v>112536.27762148115</v>
      </c>
      <c r="AA16" s="7">
        <v>69768.550399307045</v>
      </c>
      <c r="AB16" s="7">
        <v>0</v>
      </c>
      <c r="AC16" s="7">
        <v>0</v>
      </c>
      <c r="AD16" s="7">
        <v>0</v>
      </c>
      <c r="AE16" s="7">
        <v>61293.83947509744</v>
      </c>
      <c r="AF16" s="7">
        <v>0</v>
      </c>
      <c r="AG16" s="7">
        <v>0</v>
      </c>
      <c r="AH16" s="7">
        <v>5518.4164157644009</v>
      </c>
      <c r="AI16" s="7">
        <v>473275.15871999995</v>
      </c>
      <c r="AJ16" s="7">
        <v>111913.48491170202</v>
      </c>
      <c r="AK16" s="7">
        <v>67230.078848055433</v>
      </c>
      <c r="AL16" s="7">
        <v>35049.827692126455</v>
      </c>
      <c r="AM16" s="7">
        <v>0</v>
      </c>
      <c r="AN16" s="7">
        <v>117037.7287263404</v>
      </c>
      <c r="AO16" s="7">
        <v>72559.292415279328</v>
      </c>
      <c r="AP16" s="7">
        <v>0</v>
      </c>
      <c r="AQ16" s="7">
        <v>0</v>
      </c>
      <c r="AR16" s="7">
        <v>0</v>
      </c>
      <c r="AS16" s="7">
        <v>63745.593054101337</v>
      </c>
      <c r="AT16" s="7">
        <v>0</v>
      </c>
      <c r="AU16" s="7">
        <v>0</v>
      </c>
      <c r="AV16" s="7">
        <v>5739.1530723949772</v>
      </c>
      <c r="AW16" t="str">
        <f t="shared" si="15"/>
        <v>Барвиха_Усово-Тупик_20_</v>
      </c>
    </row>
    <row r="17" spans="1:49" ht="21" x14ac:dyDescent="0.25">
      <c r="A17" s="2">
        <v>14</v>
      </c>
      <c r="B17" s="2" t="s">
        <v>10</v>
      </c>
      <c r="C17" s="2" t="s">
        <v>11</v>
      </c>
      <c r="D17" s="3" t="s">
        <v>12</v>
      </c>
      <c r="E17" s="4">
        <v>41</v>
      </c>
      <c r="F17" s="4"/>
      <c r="G17" s="6">
        <f t="shared" si="1"/>
        <v>88513.56</v>
      </c>
      <c r="H17" s="6">
        <f t="shared" si="2"/>
        <v>0</v>
      </c>
      <c r="I17" s="6">
        <f t="shared" si="3"/>
        <v>16733.399239193084</v>
      </c>
      <c r="J17" s="6">
        <f t="shared" si="4"/>
        <v>8723.814847262247</v>
      </c>
      <c r="K17" s="6">
        <f t="shared" si="5"/>
        <v>0</v>
      </c>
      <c r="L17" s="6">
        <f t="shared" si="6"/>
        <v>29130.399285302592</v>
      </c>
      <c r="M17" s="6">
        <f t="shared" si="7"/>
        <v>18059.827227665708</v>
      </c>
      <c r="N17" s="6">
        <f t="shared" si="8"/>
        <v>0</v>
      </c>
      <c r="O17" s="6">
        <f t="shared" si="9"/>
        <v>0</v>
      </c>
      <c r="P17" s="6">
        <f t="shared" si="10"/>
        <v>0</v>
      </c>
      <c r="Q17" s="6">
        <f t="shared" si="11"/>
        <v>15866.119400576372</v>
      </c>
      <c r="R17" s="6">
        <f t="shared" si="12"/>
        <v>0</v>
      </c>
      <c r="S17" s="6">
        <f t="shared" si="13"/>
        <v>0</v>
      </c>
      <c r="T17" s="6">
        <f t="shared" si="14"/>
        <v>0</v>
      </c>
      <c r="U17" s="7">
        <v>43389</v>
      </c>
      <c r="V17" s="7">
        <v>0</v>
      </c>
      <c r="W17" s="7">
        <v>8202.6466858789627</v>
      </c>
      <c r="X17" s="7">
        <v>4276.3798270893367</v>
      </c>
      <c r="Y17" s="7">
        <v>0</v>
      </c>
      <c r="Z17" s="7">
        <v>14279.607492795389</v>
      </c>
      <c r="AA17" s="7">
        <v>8852.8564841498555</v>
      </c>
      <c r="AB17" s="7">
        <v>0</v>
      </c>
      <c r="AC17" s="7">
        <v>0</v>
      </c>
      <c r="AD17" s="7">
        <v>0</v>
      </c>
      <c r="AE17" s="7">
        <v>7777.5095100864564</v>
      </c>
      <c r="AF17" s="7">
        <v>0</v>
      </c>
      <c r="AG17" s="7">
        <v>0</v>
      </c>
      <c r="AH17" s="7">
        <v>0</v>
      </c>
      <c r="AI17" s="7">
        <v>45124.560000000005</v>
      </c>
      <c r="AJ17" s="7">
        <v>0</v>
      </c>
      <c r="AK17" s="7">
        <v>8530.7525533141215</v>
      </c>
      <c r="AL17" s="7">
        <v>4447.4350201729103</v>
      </c>
      <c r="AM17" s="7">
        <v>0</v>
      </c>
      <c r="AN17" s="7">
        <v>14850.791792507205</v>
      </c>
      <c r="AO17" s="7">
        <v>9206.9707435158507</v>
      </c>
      <c r="AP17" s="7">
        <v>0</v>
      </c>
      <c r="AQ17" s="7">
        <v>0</v>
      </c>
      <c r="AR17" s="7">
        <v>0</v>
      </c>
      <c r="AS17" s="7">
        <v>8088.6098904899154</v>
      </c>
      <c r="AT17" s="7">
        <v>0</v>
      </c>
      <c r="AU17" s="7">
        <v>0</v>
      </c>
      <c r="AV17" s="7">
        <v>0</v>
      </c>
      <c r="AW17" t="str">
        <f t="shared" si="15"/>
        <v>Жаворонковское_7-я Советская_41_</v>
      </c>
    </row>
    <row r="18" spans="1:49" ht="21" x14ac:dyDescent="0.25">
      <c r="A18" s="2">
        <v>15</v>
      </c>
      <c r="B18" s="2" t="s">
        <v>13</v>
      </c>
      <c r="C18" s="2" t="s">
        <v>14</v>
      </c>
      <c r="D18" s="3" t="s">
        <v>15</v>
      </c>
      <c r="E18" s="4">
        <v>41</v>
      </c>
      <c r="F18" s="4"/>
      <c r="G18" s="6">
        <f t="shared" si="1"/>
        <v>185605.94016</v>
      </c>
      <c r="H18" s="6">
        <f t="shared" si="2"/>
        <v>38045.915136000011</v>
      </c>
      <c r="I18" s="6">
        <f t="shared" si="3"/>
        <v>42097.100544000001</v>
      </c>
      <c r="J18" s="6">
        <f t="shared" si="4"/>
        <v>14795.633664000001</v>
      </c>
      <c r="K18" s="6">
        <f t="shared" si="5"/>
        <v>1144.900224</v>
      </c>
      <c r="L18" s="6">
        <f t="shared" si="6"/>
        <v>46148.285952000006</v>
      </c>
      <c r="M18" s="6">
        <f t="shared" si="7"/>
        <v>35227.699200000003</v>
      </c>
      <c r="N18" s="6">
        <f t="shared" si="8"/>
        <v>0</v>
      </c>
      <c r="O18" s="6">
        <f t="shared" si="9"/>
        <v>6605.1936000000005</v>
      </c>
      <c r="P18" s="6">
        <f t="shared" si="10"/>
        <v>0</v>
      </c>
      <c r="Q18" s="6">
        <f t="shared" si="11"/>
        <v>0</v>
      </c>
      <c r="R18" s="6">
        <f t="shared" si="12"/>
        <v>0</v>
      </c>
      <c r="S18" s="6">
        <f t="shared" si="13"/>
        <v>0</v>
      </c>
      <c r="T18" s="6">
        <f t="shared" si="14"/>
        <v>1567.3340745762712</v>
      </c>
      <c r="U18" s="7">
        <v>90983.304000000004</v>
      </c>
      <c r="V18" s="7">
        <v>18649.958400000003</v>
      </c>
      <c r="W18" s="7">
        <v>20635.833600000002</v>
      </c>
      <c r="X18" s="7">
        <v>7252.7615999999998</v>
      </c>
      <c r="Y18" s="7">
        <v>561.22559999999999</v>
      </c>
      <c r="Z18" s="7">
        <v>22621.7088</v>
      </c>
      <c r="AA18" s="7">
        <v>17268.48</v>
      </c>
      <c r="AB18" s="7">
        <v>0</v>
      </c>
      <c r="AC18" s="7">
        <v>3237.84</v>
      </c>
      <c r="AD18" s="7">
        <v>0</v>
      </c>
      <c r="AE18" s="7">
        <v>0</v>
      </c>
      <c r="AF18" s="7">
        <v>0</v>
      </c>
      <c r="AG18" s="7">
        <v>0</v>
      </c>
      <c r="AH18" s="7">
        <v>768.30101694915254</v>
      </c>
      <c r="AI18" s="7">
        <v>94622.636160000009</v>
      </c>
      <c r="AJ18" s="7">
        <v>19395.956736000004</v>
      </c>
      <c r="AK18" s="7">
        <v>21461.266944000003</v>
      </c>
      <c r="AL18" s="7">
        <v>7542.8720640000001</v>
      </c>
      <c r="AM18" s="7">
        <v>583.67462399999999</v>
      </c>
      <c r="AN18" s="7">
        <v>23526.577152000002</v>
      </c>
      <c r="AO18" s="7">
        <v>17959.2192</v>
      </c>
      <c r="AP18" s="7">
        <v>0</v>
      </c>
      <c r="AQ18" s="7">
        <v>3367.3536000000004</v>
      </c>
      <c r="AR18" s="7">
        <v>0</v>
      </c>
      <c r="AS18" s="7">
        <v>0</v>
      </c>
      <c r="AT18" s="7">
        <v>0</v>
      </c>
      <c r="AU18" s="7">
        <v>0</v>
      </c>
      <c r="AV18" s="7">
        <v>799.03305762711864</v>
      </c>
      <c r="AW18" t="str">
        <f t="shared" si="15"/>
        <v>Одинцово_1-я Вокзальная_41_</v>
      </c>
    </row>
    <row r="19" spans="1:49" ht="21" x14ac:dyDescent="0.25">
      <c r="A19" s="2">
        <v>16</v>
      </c>
      <c r="B19" s="2" t="s">
        <v>13</v>
      </c>
      <c r="C19" s="2" t="s">
        <v>14</v>
      </c>
      <c r="D19" s="3" t="s">
        <v>15</v>
      </c>
      <c r="E19" s="4">
        <v>43</v>
      </c>
      <c r="F19" s="4"/>
      <c r="G19" s="6">
        <f t="shared" si="1"/>
        <v>137675.28009599997</v>
      </c>
      <c r="H19" s="6">
        <f t="shared" si="2"/>
        <v>28220.982681599999</v>
      </c>
      <c r="I19" s="6">
        <f t="shared" si="3"/>
        <v>31225.9947264</v>
      </c>
      <c r="J19" s="6">
        <f t="shared" si="4"/>
        <v>10974.826598399999</v>
      </c>
      <c r="K19" s="6">
        <f t="shared" si="5"/>
        <v>849.24253439999995</v>
      </c>
      <c r="L19" s="6">
        <f t="shared" si="6"/>
        <v>34231.006771200002</v>
      </c>
      <c r="M19" s="6">
        <f t="shared" si="7"/>
        <v>26130.539519999998</v>
      </c>
      <c r="N19" s="6">
        <f t="shared" si="8"/>
        <v>0</v>
      </c>
      <c r="O19" s="6">
        <f t="shared" si="9"/>
        <v>4899.4761600000002</v>
      </c>
      <c r="P19" s="6">
        <f t="shared" si="10"/>
        <v>0</v>
      </c>
      <c r="Q19" s="6">
        <f t="shared" si="11"/>
        <v>0</v>
      </c>
      <c r="R19" s="6">
        <f t="shared" si="12"/>
        <v>0</v>
      </c>
      <c r="S19" s="6">
        <f t="shared" si="13"/>
        <v>0</v>
      </c>
      <c r="T19" s="6">
        <f t="shared" si="14"/>
        <v>1162.5875633898304</v>
      </c>
      <c r="U19" s="7">
        <v>67487.882399999988</v>
      </c>
      <c r="V19" s="7">
        <v>13833.815039999999</v>
      </c>
      <c r="W19" s="7">
        <v>15306.86016</v>
      </c>
      <c r="X19" s="7">
        <v>5379.8169600000001</v>
      </c>
      <c r="Y19" s="7">
        <v>416.29535999999996</v>
      </c>
      <c r="Z19" s="7">
        <v>16779.905279999999</v>
      </c>
      <c r="AA19" s="7">
        <v>12809.088</v>
      </c>
      <c r="AB19" s="7">
        <v>0</v>
      </c>
      <c r="AC19" s="7">
        <v>2401.7039999999997</v>
      </c>
      <c r="AD19" s="7">
        <v>0</v>
      </c>
      <c r="AE19" s="7">
        <v>0</v>
      </c>
      <c r="AF19" s="7">
        <v>0</v>
      </c>
      <c r="AG19" s="7">
        <v>0</v>
      </c>
      <c r="AH19" s="7">
        <v>569.89586440677954</v>
      </c>
      <c r="AI19" s="7">
        <v>70187.397695999985</v>
      </c>
      <c r="AJ19" s="7">
        <v>14387.167641599999</v>
      </c>
      <c r="AK19" s="7">
        <v>15919.1345664</v>
      </c>
      <c r="AL19" s="7">
        <v>5595.0096383999999</v>
      </c>
      <c r="AM19" s="7">
        <v>432.94717439999999</v>
      </c>
      <c r="AN19" s="7">
        <v>17451.101491199999</v>
      </c>
      <c r="AO19" s="7">
        <v>13321.451520000001</v>
      </c>
      <c r="AP19" s="7">
        <v>0</v>
      </c>
      <c r="AQ19" s="7">
        <v>2497.77216</v>
      </c>
      <c r="AR19" s="7">
        <v>0</v>
      </c>
      <c r="AS19" s="7">
        <v>0</v>
      </c>
      <c r="AT19" s="7">
        <v>0</v>
      </c>
      <c r="AU19" s="7">
        <v>0</v>
      </c>
      <c r="AV19" s="7">
        <v>592.69169898305074</v>
      </c>
      <c r="AW19" t="str">
        <f t="shared" si="15"/>
        <v>Одинцово_1-я Вокзальная_43_</v>
      </c>
    </row>
    <row r="20" spans="1:49" ht="21" x14ac:dyDescent="0.25">
      <c r="A20" s="2">
        <v>17</v>
      </c>
      <c r="B20" s="2" t="s">
        <v>13</v>
      </c>
      <c r="C20" s="2" t="s">
        <v>14</v>
      </c>
      <c r="D20" s="3" t="s">
        <v>15</v>
      </c>
      <c r="E20" s="4">
        <v>44</v>
      </c>
      <c r="F20" s="4"/>
      <c r="G20" s="6">
        <f t="shared" si="1"/>
        <v>136511.37359999999</v>
      </c>
      <c r="H20" s="6">
        <f t="shared" si="2"/>
        <v>27982.402560000002</v>
      </c>
      <c r="I20" s="6">
        <f t="shared" si="3"/>
        <v>30962.010240000003</v>
      </c>
      <c r="J20" s="6">
        <f t="shared" si="4"/>
        <v>10882.045440000002</v>
      </c>
      <c r="K20" s="6">
        <f t="shared" si="5"/>
        <v>842.06304000000023</v>
      </c>
      <c r="L20" s="6">
        <f t="shared" si="6"/>
        <v>33941.617920000004</v>
      </c>
      <c r="M20" s="6">
        <f t="shared" si="7"/>
        <v>25909.631999999998</v>
      </c>
      <c r="N20" s="6">
        <f t="shared" si="8"/>
        <v>0</v>
      </c>
      <c r="O20" s="6">
        <f t="shared" si="9"/>
        <v>4858.0559999999987</v>
      </c>
      <c r="P20" s="6">
        <f t="shared" si="10"/>
        <v>0</v>
      </c>
      <c r="Q20" s="6">
        <f t="shared" si="11"/>
        <v>0</v>
      </c>
      <c r="R20" s="6">
        <f t="shared" si="12"/>
        <v>0</v>
      </c>
      <c r="S20" s="6">
        <f t="shared" si="13"/>
        <v>0</v>
      </c>
      <c r="T20" s="6">
        <f t="shared" si="14"/>
        <v>1152.7590508474577</v>
      </c>
      <c r="U20" s="7">
        <v>66917.34</v>
      </c>
      <c r="V20" s="7">
        <v>13716.864000000001</v>
      </c>
      <c r="W20" s="7">
        <v>15177.456</v>
      </c>
      <c r="X20" s="7">
        <v>5334.3360000000002</v>
      </c>
      <c r="Y20" s="7">
        <v>412.77600000000007</v>
      </c>
      <c r="Z20" s="7">
        <v>16638.048000000003</v>
      </c>
      <c r="AA20" s="7">
        <v>12700.8</v>
      </c>
      <c r="AB20" s="7">
        <v>0</v>
      </c>
      <c r="AC20" s="7">
        <v>2381.3999999999996</v>
      </c>
      <c r="AD20" s="7">
        <v>0</v>
      </c>
      <c r="AE20" s="7">
        <v>0</v>
      </c>
      <c r="AF20" s="7">
        <v>0</v>
      </c>
      <c r="AG20" s="7">
        <v>0</v>
      </c>
      <c r="AH20" s="7">
        <v>565.07796610169498</v>
      </c>
      <c r="AI20" s="7">
        <v>69594.033599999995</v>
      </c>
      <c r="AJ20" s="7">
        <v>14265.538560000003</v>
      </c>
      <c r="AK20" s="7">
        <v>15784.554240000001</v>
      </c>
      <c r="AL20" s="7">
        <v>5547.7094400000005</v>
      </c>
      <c r="AM20" s="7">
        <v>429.2870400000001</v>
      </c>
      <c r="AN20" s="7">
        <v>17303.569920000002</v>
      </c>
      <c r="AO20" s="7">
        <v>13208.832</v>
      </c>
      <c r="AP20" s="7">
        <v>0</v>
      </c>
      <c r="AQ20" s="7">
        <v>2476.6559999999995</v>
      </c>
      <c r="AR20" s="7">
        <v>0</v>
      </c>
      <c r="AS20" s="7">
        <v>0</v>
      </c>
      <c r="AT20" s="7">
        <v>0</v>
      </c>
      <c r="AU20" s="7">
        <v>0</v>
      </c>
      <c r="AV20" s="7">
        <v>587.68108474576275</v>
      </c>
      <c r="AW20" t="str">
        <f t="shared" si="15"/>
        <v>Одинцово_1-я Вокзальная_44_</v>
      </c>
    </row>
    <row r="21" spans="1:49" ht="21" x14ac:dyDescent="0.25">
      <c r="A21" s="2">
        <v>18</v>
      </c>
      <c r="B21" s="2" t="s">
        <v>13</v>
      </c>
      <c r="C21" s="2" t="s">
        <v>14</v>
      </c>
      <c r="D21" s="3" t="s">
        <v>15</v>
      </c>
      <c r="E21" s="4">
        <v>45</v>
      </c>
      <c r="F21" s="4"/>
      <c r="G21" s="6">
        <f t="shared" si="1"/>
        <v>151765.97788799999</v>
      </c>
      <c r="H21" s="6">
        <f t="shared" si="2"/>
        <v>31109.325004799997</v>
      </c>
      <c r="I21" s="6">
        <f t="shared" si="3"/>
        <v>34421.892019199993</v>
      </c>
      <c r="J21" s="6">
        <f t="shared" si="4"/>
        <v>12098.070835199998</v>
      </c>
      <c r="K21" s="6">
        <f t="shared" si="5"/>
        <v>936.16024319999997</v>
      </c>
      <c r="L21" s="6">
        <f t="shared" si="6"/>
        <v>37734.459033599996</v>
      </c>
      <c r="M21" s="6">
        <f t="shared" si="7"/>
        <v>28804.930559999997</v>
      </c>
      <c r="N21" s="6">
        <f t="shared" si="8"/>
        <v>0</v>
      </c>
      <c r="O21" s="6">
        <f t="shared" si="9"/>
        <v>5400.9244799999997</v>
      </c>
      <c r="P21" s="6">
        <f t="shared" si="10"/>
        <v>0</v>
      </c>
      <c r="Q21" s="6">
        <f t="shared" si="11"/>
        <v>0</v>
      </c>
      <c r="R21" s="6">
        <f t="shared" si="12"/>
        <v>0</v>
      </c>
      <c r="S21" s="6">
        <f t="shared" si="13"/>
        <v>0</v>
      </c>
      <c r="T21" s="6">
        <f t="shared" si="14"/>
        <v>1281.5753003389827</v>
      </c>
      <c r="U21" s="7">
        <v>74395.087199999994</v>
      </c>
      <c r="V21" s="7">
        <v>15249.669119999999</v>
      </c>
      <c r="W21" s="7">
        <v>16873.476479999998</v>
      </c>
      <c r="X21" s="7">
        <v>5930.4268799999991</v>
      </c>
      <c r="Y21" s="7">
        <v>458.90207999999996</v>
      </c>
      <c r="Z21" s="7">
        <v>18497.28384</v>
      </c>
      <c r="AA21" s="7">
        <v>14120.063999999998</v>
      </c>
      <c r="AB21" s="7">
        <v>0</v>
      </c>
      <c r="AC21" s="7">
        <v>2647.5119999999997</v>
      </c>
      <c r="AD21" s="7">
        <v>0</v>
      </c>
      <c r="AE21" s="7">
        <v>0</v>
      </c>
      <c r="AF21" s="7">
        <v>0</v>
      </c>
      <c r="AG21" s="7">
        <v>0</v>
      </c>
      <c r="AH21" s="7">
        <v>628.22318644067786</v>
      </c>
      <c r="AI21" s="7">
        <v>77370.890687999999</v>
      </c>
      <c r="AJ21" s="7">
        <v>15859.655884799999</v>
      </c>
      <c r="AK21" s="7">
        <v>17548.415539199999</v>
      </c>
      <c r="AL21" s="7">
        <v>6167.6439551999993</v>
      </c>
      <c r="AM21" s="7">
        <v>477.25816319999996</v>
      </c>
      <c r="AN21" s="7">
        <v>19237.1751936</v>
      </c>
      <c r="AO21" s="7">
        <v>14684.866559999999</v>
      </c>
      <c r="AP21" s="7">
        <v>0</v>
      </c>
      <c r="AQ21" s="7">
        <v>2753.41248</v>
      </c>
      <c r="AR21" s="7">
        <v>0</v>
      </c>
      <c r="AS21" s="7">
        <v>0</v>
      </c>
      <c r="AT21" s="7">
        <v>0</v>
      </c>
      <c r="AU21" s="7">
        <v>0</v>
      </c>
      <c r="AV21" s="7">
        <v>653.35211389830499</v>
      </c>
      <c r="AW21" t="str">
        <f t="shared" si="15"/>
        <v>Одинцово_1-я Вокзальная_45_</v>
      </c>
    </row>
    <row r="22" spans="1:49" ht="21" x14ac:dyDescent="0.25">
      <c r="A22" s="2">
        <v>19</v>
      </c>
      <c r="B22" s="2" t="s">
        <v>13</v>
      </c>
      <c r="C22" s="2" t="s">
        <v>14</v>
      </c>
      <c r="D22" s="3" t="s">
        <v>15</v>
      </c>
      <c r="E22" s="4">
        <v>46</v>
      </c>
      <c r="F22" s="4"/>
      <c r="G22" s="6">
        <f t="shared" si="1"/>
        <v>477997.20583200001</v>
      </c>
      <c r="H22" s="6">
        <f t="shared" si="2"/>
        <v>97980.921907200012</v>
      </c>
      <c r="I22" s="6">
        <f t="shared" si="3"/>
        <v>108414.07562879998</v>
      </c>
      <c r="J22" s="6">
        <f t="shared" si="4"/>
        <v>38103.691852800002</v>
      </c>
      <c r="K22" s="6">
        <f t="shared" si="5"/>
        <v>2948.4999648000003</v>
      </c>
      <c r="L22" s="6">
        <f t="shared" si="6"/>
        <v>118847.22935040001</v>
      </c>
      <c r="M22" s="6">
        <f t="shared" si="7"/>
        <v>90723.075840000005</v>
      </c>
      <c r="N22" s="6">
        <f t="shared" si="8"/>
        <v>0</v>
      </c>
      <c r="O22" s="6">
        <f t="shared" si="9"/>
        <v>17010.576720000001</v>
      </c>
      <c r="P22" s="6">
        <f t="shared" si="10"/>
        <v>0</v>
      </c>
      <c r="Q22" s="6">
        <f t="shared" si="11"/>
        <v>0</v>
      </c>
      <c r="R22" s="6">
        <f t="shared" si="12"/>
        <v>0</v>
      </c>
      <c r="S22" s="6">
        <f t="shared" si="13"/>
        <v>0</v>
      </c>
      <c r="T22" s="6">
        <f t="shared" si="14"/>
        <v>4036.4080352542373</v>
      </c>
      <c r="U22" s="7">
        <v>234312.35580000002</v>
      </c>
      <c r="V22" s="7">
        <v>48029.863680000009</v>
      </c>
      <c r="W22" s="7">
        <v>53144.154719999991</v>
      </c>
      <c r="X22" s="7">
        <v>18678.280320000002</v>
      </c>
      <c r="Y22" s="7">
        <v>1445.34312</v>
      </c>
      <c r="Z22" s="7">
        <v>58258.445760000002</v>
      </c>
      <c r="AA22" s="7">
        <v>44472.095999999998</v>
      </c>
      <c r="AB22" s="7">
        <v>0</v>
      </c>
      <c r="AC22" s="7">
        <v>8338.518</v>
      </c>
      <c r="AD22" s="7">
        <v>0</v>
      </c>
      <c r="AE22" s="7">
        <v>0</v>
      </c>
      <c r="AF22" s="7">
        <v>0</v>
      </c>
      <c r="AG22" s="7">
        <v>0</v>
      </c>
      <c r="AH22" s="7">
        <v>1978.6313898305084</v>
      </c>
      <c r="AI22" s="7">
        <v>243684.85003200002</v>
      </c>
      <c r="AJ22" s="7">
        <v>49951.05822720001</v>
      </c>
      <c r="AK22" s="7">
        <v>55269.920908799992</v>
      </c>
      <c r="AL22" s="7">
        <v>19425.411532800001</v>
      </c>
      <c r="AM22" s="7">
        <v>1503.1568448</v>
      </c>
      <c r="AN22" s="7">
        <v>60588.783590400002</v>
      </c>
      <c r="AO22" s="7">
        <v>46250.97984</v>
      </c>
      <c r="AP22" s="7">
        <v>0</v>
      </c>
      <c r="AQ22" s="7">
        <v>8672.0587200000009</v>
      </c>
      <c r="AR22" s="7">
        <v>0</v>
      </c>
      <c r="AS22" s="7">
        <v>0</v>
      </c>
      <c r="AT22" s="7">
        <v>0</v>
      </c>
      <c r="AU22" s="7">
        <v>0</v>
      </c>
      <c r="AV22" s="7">
        <v>2057.776645423729</v>
      </c>
      <c r="AW22" t="str">
        <f t="shared" si="15"/>
        <v>Одинцово_1-я Вокзальная_46_</v>
      </c>
    </row>
    <row r="23" spans="1:49" ht="21" x14ac:dyDescent="0.25">
      <c r="A23" s="2">
        <v>20</v>
      </c>
      <c r="B23" s="2" t="s">
        <v>13</v>
      </c>
      <c r="C23" s="2" t="s">
        <v>14</v>
      </c>
      <c r="D23" s="3" t="s">
        <v>15</v>
      </c>
      <c r="E23" s="4">
        <v>47</v>
      </c>
      <c r="F23" s="4"/>
      <c r="G23" s="6">
        <f t="shared" si="1"/>
        <v>168178.29767999999</v>
      </c>
      <c r="H23" s="6">
        <f t="shared" si="2"/>
        <v>34473.558528000009</v>
      </c>
      <c r="I23" s="6">
        <f t="shared" si="3"/>
        <v>38144.354112000001</v>
      </c>
      <c r="J23" s="6">
        <f t="shared" si="4"/>
        <v>13406.383871999999</v>
      </c>
      <c r="K23" s="6">
        <f t="shared" si="5"/>
        <v>1037.3987519999998</v>
      </c>
      <c r="L23" s="6">
        <f t="shared" si="6"/>
        <v>41815.149696</v>
      </c>
      <c r="M23" s="6">
        <f t="shared" si="7"/>
        <v>31919.961599999995</v>
      </c>
      <c r="N23" s="6">
        <f t="shared" si="8"/>
        <v>0</v>
      </c>
      <c r="O23" s="6">
        <f t="shared" si="9"/>
        <v>5984.9928</v>
      </c>
      <c r="P23" s="6">
        <f t="shared" si="10"/>
        <v>0</v>
      </c>
      <c r="Q23" s="6">
        <f t="shared" si="11"/>
        <v>0</v>
      </c>
      <c r="R23" s="6">
        <f t="shared" si="12"/>
        <v>0</v>
      </c>
      <c r="S23" s="6">
        <f t="shared" si="13"/>
        <v>0</v>
      </c>
      <c r="T23" s="6">
        <f t="shared" si="14"/>
        <v>1420.1677830508474</v>
      </c>
      <c r="U23" s="7">
        <v>82440.34199999999</v>
      </c>
      <c r="V23" s="7">
        <v>16898.803200000002</v>
      </c>
      <c r="W23" s="7">
        <v>18698.212799999998</v>
      </c>
      <c r="X23" s="7">
        <v>6571.7567999999992</v>
      </c>
      <c r="Y23" s="7">
        <v>508.52879999999993</v>
      </c>
      <c r="Z23" s="7">
        <v>20497.6224</v>
      </c>
      <c r="AA23" s="7">
        <v>15647.039999999997</v>
      </c>
      <c r="AB23" s="7">
        <v>0</v>
      </c>
      <c r="AC23" s="7">
        <v>2933.8199999999997</v>
      </c>
      <c r="AD23" s="7">
        <v>0</v>
      </c>
      <c r="AE23" s="7">
        <v>0</v>
      </c>
      <c r="AF23" s="7">
        <v>0</v>
      </c>
      <c r="AG23" s="7">
        <v>0</v>
      </c>
      <c r="AH23" s="7">
        <v>696.16067796610162</v>
      </c>
      <c r="AI23" s="7">
        <v>85737.955679999999</v>
      </c>
      <c r="AJ23" s="7">
        <v>17574.755328000003</v>
      </c>
      <c r="AK23" s="7">
        <v>19446.141312</v>
      </c>
      <c r="AL23" s="7">
        <v>6834.6270719999993</v>
      </c>
      <c r="AM23" s="7">
        <v>528.8699519999999</v>
      </c>
      <c r="AN23" s="7">
        <v>21317.527296</v>
      </c>
      <c r="AO23" s="7">
        <v>16272.921599999998</v>
      </c>
      <c r="AP23" s="7">
        <v>0</v>
      </c>
      <c r="AQ23" s="7">
        <v>3051.1727999999998</v>
      </c>
      <c r="AR23" s="7">
        <v>0</v>
      </c>
      <c r="AS23" s="7">
        <v>0</v>
      </c>
      <c r="AT23" s="7">
        <v>0</v>
      </c>
      <c r="AU23" s="7">
        <v>0</v>
      </c>
      <c r="AV23" s="7">
        <v>724.00710508474572</v>
      </c>
      <c r="AW23" t="str">
        <f t="shared" si="15"/>
        <v>Одинцово_1-я Вокзальная_47_</v>
      </c>
    </row>
    <row r="24" spans="1:49" ht="21" x14ac:dyDescent="0.25">
      <c r="A24" s="2">
        <v>21</v>
      </c>
      <c r="B24" s="2" t="s">
        <v>13</v>
      </c>
      <c r="C24" s="2" t="s">
        <v>14</v>
      </c>
      <c r="D24" s="3" t="s">
        <v>15</v>
      </c>
      <c r="E24" s="4">
        <v>48</v>
      </c>
      <c r="F24" s="4"/>
      <c r="G24" s="6">
        <f t="shared" si="1"/>
        <v>217693.85169600003</v>
      </c>
      <c r="H24" s="6">
        <f t="shared" si="2"/>
        <v>44623.366041599998</v>
      </c>
      <c r="I24" s="6">
        <f t="shared" si="3"/>
        <v>49374.928166400001</v>
      </c>
      <c r="J24" s="6">
        <f t="shared" si="4"/>
        <v>17353.531238399999</v>
      </c>
      <c r="K24" s="6">
        <f t="shared" si="5"/>
        <v>1342.8327743999998</v>
      </c>
      <c r="L24" s="6">
        <f t="shared" si="6"/>
        <v>54126.490291200003</v>
      </c>
      <c r="M24" s="6">
        <f t="shared" si="7"/>
        <v>41317.931519999998</v>
      </c>
      <c r="N24" s="6">
        <f t="shared" si="8"/>
        <v>0</v>
      </c>
      <c r="O24" s="6">
        <f t="shared" si="9"/>
        <v>7747.1121599999997</v>
      </c>
      <c r="P24" s="6">
        <f t="shared" si="10"/>
        <v>0</v>
      </c>
      <c r="Q24" s="6">
        <f t="shared" si="11"/>
        <v>0</v>
      </c>
      <c r="R24" s="6">
        <f t="shared" si="12"/>
        <v>0</v>
      </c>
      <c r="S24" s="6">
        <f t="shared" si="13"/>
        <v>0</v>
      </c>
      <c r="T24" s="6">
        <f t="shared" si="14"/>
        <v>1838.2978006779661</v>
      </c>
      <c r="U24" s="7">
        <v>106712.67240000001</v>
      </c>
      <c r="V24" s="7">
        <v>21874.19904</v>
      </c>
      <c r="W24" s="7">
        <v>24203.39616</v>
      </c>
      <c r="X24" s="7">
        <v>8506.632959999999</v>
      </c>
      <c r="Y24" s="7">
        <v>658.25135999999998</v>
      </c>
      <c r="Z24" s="7">
        <v>26532.593280000001</v>
      </c>
      <c r="AA24" s="7">
        <v>20253.887999999999</v>
      </c>
      <c r="AB24" s="7">
        <v>0</v>
      </c>
      <c r="AC24" s="7">
        <v>3797.6039999999998</v>
      </c>
      <c r="AD24" s="7">
        <v>0</v>
      </c>
      <c r="AE24" s="7">
        <v>0</v>
      </c>
      <c r="AF24" s="7">
        <v>0</v>
      </c>
      <c r="AG24" s="7">
        <v>0</v>
      </c>
      <c r="AH24" s="7">
        <v>901.12637288135591</v>
      </c>
      <c r="AI24" s="7">
        <v>110981.17929600002</v>
      </c>
      <c r="AJ24" s="7">
        <v>22749.167001599999</v>
      </c>
      <c r="AK24" s="7">
        <v>25171.532006400001</v>
      </c>
      <c r="AL24" s="7">
        <v>8846.8982784</v>
      </c>
      <c r="AM24" s="7">
        <v>684.58141439999997</v>
      </c>
      <c r="AN24" s="7">
        <v>27593.897011200002</v>
      </c>
      <c r="AO24" s="7">
        <v>21064.043519999999</v>
      </c>
      <c r="AP24" s="7">
        <v>0</v>
      </c>
      <c r="AQ24" s="7">
        <v>3949.5081599999999</v>
      </c>
      <c r="AR24" s="7">
        <v>0</v>
      </c>
      <c r="AS24" s="7">
        <v>0</v>
      </c>
      <c r="AT24" s="7">
        <v>0</v>
      </c>
      <c r="AU24" s="7">
        <v>0</v>
      </c>
      <c r="AV24" s="7">
        <v>937.17142779661015</v>
      </c>
      <c r="AW24" t="str">
        <f t="shared" si="15"/>
        <v>Одинцово_1-я Вокзальная_48_</v>
      </c>
    </row>
    <row r="25" spans="1:49" ht="21" x14ac:dyDescent="0.25">
      <c r="A25" s="2">
        <v>22</v>
      </c>
      <c r="B25" s="2" t="s">
        <v>13</v>
      </c>
      <c r="C25" s="2" t="s">
        <v>14</v>
      </c>
      <c r="D25" s="3" t="s">
        <v>15</v>
      </c>
      <c r="E25" s="4">
        <v>50</v>
      </c>
      <c r="F25" s="4"/>
      <c r="G25" s="6">
        <f t="shared" si="1"/>
        <v>267528.24179999996</v>
      </c>
      <c r="H25" s="6">
        <f t="shared" si="2"/>
        <v>54838.529279999995</v>
      </c>
      <c r="I25" s="6">
        <f t="shared" si="3"/>
        <v>60677.817119999992</v>
      </c>
      <c r="J25" s="6">
        <f t="shared" si="4"/>
        <v>21326.094720000001</v>
      </c>
      <c r="K25" s="6">
        <f t="shared" si="5"/>
        <v>1650.2335200000002</v>
      </c>
      <c r="L25" s="6">
        <f t="shared" si="6"/>
        <v>66517.104960000011</v>
      </c>
      <c r="M25" s="6">
        <f t="shared" si="7"/>
        <v>50776.415999999997</v>
      </c>
      <c r="N25" s="6">
        <f t="shared" si="8"/>
        <v>0</v>
      </c>
      <c r="O25" s="6">
        <f t="shared" si="9"/>
        <v>9520.5779999999995</v>
      </c>
      <c r="P25" s="6">
        <f t="shared" si="10"/>
        <v>0</v>
      </c>
      <c r="Q25" s="6">
        <f t="shared" si="11"/>
        <v>0</v>
      </c>
      <c r="R25" s="6">
        <f t="shared" si="12"/>
        <v>0</v>
      </c>
      <c r="S25" s="6">
        <f t="shared" si="13"/>
        <v>0</v>
      </c>
      <c r="T25" s="6">
        <f t="shared" si="14"/>
        <v>2259.1202033898307</v>
      </c>
      <c r="U25" s="7">
        <v>131141.29499999998</v>
      </c>
      <c r="V25" s="7">
        <v>26881.631999999998</v>
      </c>
      <c r="W25" s="7">
        <v>29744.027999999998</v>
      </c>
      <c r="X25" s="7">
        <v>10453.968000000001</v>
      </c>
      <c r="Y25" s="7">
        <v>808.9380000000001</v>
      </c>
      <c r="Z25" s="7">
        <v>32606.424000000003</v>
      </c>
      <c r="AA25" s="7">
        <v>24890.399999999998</v>
      </c>
      <c r="AB25" s="7">
        <v>0</v>
      </c>
      <c r="AC25" s="7">
        <v>4666.95</v>
      </c>
      <c r="AD25" s="7">
        <v>0</v>
      </c>
      <c r="AE25" s="7">
        <v>0</v>
      </c>
      <c r="AF25" s="7">
        <v>0</v>
      </c>
      <c r="AG25" s="7">
        <v>0</v>
      </c>
      <c r="AH25" s="7">
        <v>1107.4118644067796</v>
      </c>
      <c r="AI25" s="7">
        <v>136386.94679999998</v>
      </c>
      <c r="AJ25" s="7">
        <v>27956.897279999997</v>
      </c>
      <c r="AK25" s="7">
        <v>30933.789119999998</v>
      </c>
      <c r="AL25" s="7">
        <v>10872.126720000002</v>
      </c>
      <c r="AM25" s="7">
        <v>841.29552000000012</v>
      </c>
      <c r="AN25" s="7">
        <v>33910.680960000005</v>
      </c>
      <c r="AO25" s="7">
        <v>25886.016</v>
      </c>
      <c r="AP25" s="7">
        <v>0</v>
      </c>
      <c r="AQ25" s="7">
        <v>4853.6279999999997</v>
      </c>
      <c r="AR25" s="7">
        <v>0</v>
      </c>
      <c r="AS25" s="7">
        <v>0</v>
      </c>
      <c r="AT25" s="7">
        <v>0</v>
      </c>
      <c r="AU25" s="7">
        <v>0</v>
      </c>
      <c r="AV25" s="7">
        <v>1151.7083389830509</v>
      </c>
      <c r="AW25" t="str">
        <f t="shared" si="15"/>
        <v>Одинцово_1-я Вокзальная_50_</v>
      </c>
    </row>
    <row r="26" spans="1:49" ht="21" x14ac:dyDescent="0.25">
      <c r="A26" s="2">
        <v>23</v>
      </c>
      <c r="B26" s="2" t="s">
        <v>13</v>
      </c>
      <c r="C26" s="2" t="s">
        <v>14</v>
      </c>
      <c r="D26" s="3" t="s">
        <v>15</v>
      </c>
      <c r="E26" s="4">
        <v>52</v>
      </c>
      <c r="F26" s="4"/>
      <c r="G26" s="6">
        <f t="shared" si="1"/>
        <v>510617.54268000001</v>
      </c>
      <c r="H26" s="6">
        <f t="shared" si="2"/>
        <v>104667.510528</v>
      </c>
      <c r="I26" s="6">
        <f t="shared" si="3"/>
        <v>115812.66211199999</v>
      </c>
      <c r="J26" s="6">
        <f t="shared" si="4"/>
        <v>40704.031872</v>
      </c>
      <c r="K26" s="6">
        <f t="shared" si="5"/>
        <v>3149.7167519999998</v>
      </c>
      <c r="L26" s="6">
        <f t="shared" si="6"/>
        <v>126957.813696</v>
      </c>
      <c r="M26" s="6">
        <f t="shared" si="7"/>
        <v>96914.361599999989</v>
      </c>
      <c r="N26" s="6">
        <f t="shared" si="8"/>
        <v>0</v>
      </c>
      <c r="O26" s="6">
        <f t="shared" si="9"/>
        <v>18171.442799999997</v>
      </c>
      <c r="P26" s="6">
        <f t="shared" si="10"/>
        <v>0</v>
      </c>
      <c r="Q26" s="6">
        <f t="shared" si="11"/>
        <v>0</v>
      </c>
      <c r="R26" s="6">
        <f t="shared" si="12"/>
        <v>0</v>
      </c>
      <c r="S26" s="6">
        <f t="shared" si="13"/>
        <v>0</v>
      </c>
      <c r="T26" s="6">
        <f t="shared" si="14"/>
        <v>4311.8677830508477</v>
      </c>
      <c r="U26" s="7">
        <v>250302.717</v>
      </c>
      <c r="V26" s="7">
        <v>51307.603199999998</v>
      </c>
      <c r="W26" s="7">
        <v>56770.912799999991</v>
      </c>
      <c r="X26" s="7">
        <v>19952.9568</v>
      </c>
      <c r="Y26" s="7">
        <v>1543.9787999999999</v>
      </c>
      <c r="Z26" s="7">
        <v>62234.222399999999</v>
      </c>
      <c r="AA26" s="7">
        <v>47507.039999999994</v>
      </c>
      <c r="AB26" s="7">
        <v>0</v>
      </c>
      <c r="AC26" s="7">
        <v>8907.57</v>
      </c>
      <c r="AD26" s="7">
        <v>0</v>
      </c>
      <c r="AE26" s="7">
        <v>0</v>
      </c>
      <c r="AF26" s="7">
        <v>0</v>
      </c>
      <c r="AG26" s="7">
        <v>0</v>
      </c>
      <c r="AH26" s="7">
        <v>2113.6606779661015</v>
      </c>
      <c r="AI26" s="7">
        <v>260314.82568000001</v>
      </c>
      <c r="AJ26" s="7">
        <v>53359.907328000001</v>
      </c>
      <c r="AK26" s="7">
        <v>59041.749311999993</v>
      </c>
      <c r="AL26" s="7">
        <v>20751.075072</v>
      </c>
      <c r="AM26" s="7">
        <v>1605.737952</v>
      </c>
      <c r="AN26" s="7">
        <v>64723.591295999999</v>
      </c>
      <c r="AO26" s="7">
        <v>49407.321599999996</v>
      </c>
      <c r="AP26" s="7">
        <v>0</v>
      </c>
      <c r="AQ26" s="7">
        <v>9263.8727999999992</v>
      </c>
      <c r="AR26" s="7">
        <v>0</v>
      </c>
      <c r="AS26" s="7">
        <v>0</v>
      </c>
      <c r="AT26" s="7">
        <v>0</v>
      </c>
      <c r="AU26" s="7">
        <v>0</v>
      </c>
      <c r="AV26" s="7">
        <v>2198.2071050847458</v>
      </c>
      <c r="AW26" t="str">
        <f t="shared" si="15"/>
        <v>Одинцово_1-я Вокзальная_52_</v>
      </c>
    </row>
    <row r="27" spans="1:49" ht="21" x14ac:dyDescent="0.25">
      <c r="A27" s="2">
        <v>24</v>
      </c>
      <c r="B27" s="2" t="s">
        <v>13</v>
      </c>
      <c r="C27" s="2" t="s">
        <v>14</v>
      </c>
      <c r="D27" s="3" t="s">
        <v>15</v>
      </c>
      <c r="E27" s="4">
        <v>53</v>
      </c>
      <c r="F27" s="4"/>
      <c r="G27" s="6">
        <f t="shared" si="1"/>
        <v>171304.74864000001</v>
      </c>
      <c r="H27" s="6">
        <f t="shared" si="2"/>
        <v>35114.425344000003</v>
      </c>
      <c r="I27" s="6">
        <f t="shared" si="3"/>
        <v>38853.461375999992</v>
      </c>
      <c r="J27" s="6">
        <f t="shared" si="4"/>
        <v>13655.609855999999</v>
      </c>
      <c r="K27" s="6">
        <f t="shared" si="5"/>
        <v>1056.684096</v>
      </c>
      <c r="L27" s="6">
        <f t="shared" si="6"/>
        <v>42592.497407999996</v>
      </c>
      <c r="M27" s="6">
        <f t="shared" si="7"/>
        <v>32513.356799999998</v>
      </c>
      <c r="N27" s="6">
        <f t="shared" si="8"/>
        <v>0</v>
      </c>
      <c r="O27" s="6">
        <f t="shared" si="9"/>
        <v>6096.2543999999998</v>
      </c>
      <c r="P27" s="6">
        <f t="shared" si="10"/>
        <v>0</v>
      </c>
      <c r="Q27" s="6">
        <f t="shared" si="11"/>
        <v>0</v>
      </c>
      <c r="R27" s="6">
        <f t="shared" si="12"/>
        <v>0</v>
      </c>
      <c r="S27" s="6">
        <f t="shared" si="13"/>
        <v>0</v>
      </c>
      <c r="T27" s="6">
        <f t="shared" si="14"/>
        <v>1446.5688406779659</v>
      </c>
      <c r="U27" s="7">
        <v>83972.915999999997</v>
      </c>
      <c r="V27" s="7">
        <v>17212.953600000001</v>
      </c>
      <c r="W27" s="7">
        <v>19045.814399999996</v>
      </c>
      <c r="X27" s="7">
        <v>6693.9263999999994</v>
      </c>
      <c r="Y27" s="7">
        <v>517.98239999999998</v>
      </c>
      <c r="Z27" s="7">
        <v>20878.675199999998</v>
      </c>
      <c r="AA27" s="7">
        <v>15937.919999999998</v>
      </c>
      <c r="AB27" s="7">
        <v>0</v>
      </c>
      <c r="AC27" s="7">
        <v>2988.3599999999997</v>
      </c>
      <c r="AD27" s="7">
        <v>0</v>
      </c>
      <c r="AE27" s="7">
        <v>0</v>
      </c>
      <c r="AF27" s="7">
        <v>0</v>
      </c>
      <c r="AG27" s="7">
        <v>0</v>
      </c>
      <c r="AH27" s="7">
        <v>709.1023728813559</v>
      </c>
      <c r="AI27" s="7">
        <v>87331.832639999993</v>
      </c>
      <c r="AJ27" s="7">
        <v>17901.471744000002</v>
      </c>
      <c r="AK27" s="7">
        <v>19807.646975999996</v>
      </c>
      <c r="AL27" s="7">
        <v>6961.6834559999998</v>
      </c>
      <c r="AM27" s="7">
        <v>538.70169599999997</v>
      </c>
      <c r="AN27" s="7">
        <v>21713.822207999998</v>
      </c>
      <c r="AO27" s="7">
        <v>16575.436799999999</v>
      </c>
      <c r="AP27" s="7">
        <v>0</v>
      </c>
      <c r="AQ27" s="7">
        <v>3107.8943999999997</v>
      </c>
      <c r="AR27" s="7">
        <v>0</v>
      </c>
      <c r="AS27" s="7">
        <v>0</v>
      </c>
      <c r="AT27" s="7">
        <v>0</v>
      </c>
      <c r="AU27" s="7">
        <v>0</v>
      </c>
      <c r="AV27" s="7">
        <v>737.46646779661012</v>
      </c>
      <c r="AW27" t="str">
        <f t="shared" si="15"/>
        <v>Одинцово_1-я Вокзальная_53_</v>
      </c>
    </row>
    <row r="28" spans="1:49" ht="15.75" x14ac:dyDescent="0.25">
      <c r="A28" s="2">
        <v>25</v>
      </c>
      <c r="B28" s="2" t="s">
        <v>10</v>
      </c>
      <c r="C28" s="2" t="s">
        <v>14</v>
      </c>
      <c r="D28" s="3" t="s">
        <v>16</v>
      </c>
      <c r="E28" s="4">
        <v>18</v>
      </c>
      <c r="F28" s="4"/>
      <c r="G28" s="6">
        <f t="shared" si="1"/>
        <v>39679.436160000005</v>
      </c>
      <c r="H28" s="6">
        <f t="shared" si="2"/>
        <v>5660.7258240000001</v>
      </c>
      <c r="I28" s="6">
        <f t="shared" si="3"/>
        <v>6149.924352</v>
      </c>
      <c r="J28" s="6">
        <f t="shared" si="4"/>
        <v>3913.5882240000001</v>
      </c>
      <c r="K28" s="6">
        <f t="shared" si="5"/>
        <v>302.83718399999998</v>
      </c>
      <c r="L28" s="6">
        <f t="shared" si="6"/>
        <v>12206.668032</v>
      </c>
      <c r="M28" s="6">
        <f t="shared" si="7"/>
        <v>9318.0672000000013</v>
      </c>
      <c r="N28" s="6">
        <f t="shared" si="8"/>
        <v>0</v>
      </c>
      <c r="O28" s="6">
        <f t="shared" si="9"/>
        <v>1723.8424319999999</v>
      </c>
      <c r="P28" s="6">
        <f t="shared" si="10"/>
        <v>0</v>
      </c>
      <c r="Q28" s="6">
        <f t="shared" si="11"/>
        <v>0</v>
      </c>
      <c r="R28" s="6">
        <f t="shared" si="12"/>
        <v>0</v>
      </c>
      <c r="S28" s="6">
        <f t="shared" si="13"/>
        <v>0</v>
      </c>
      <c r="T28" s="6">
        <f t="shared" si="14"/>
        <v>414.57502372881356</v>
      </c>
      <c r="U28" s="7">
        <v>19450.704000000002</v>
      </c>
      <c r="V28" s="7">
        <v>2774.8656000000001</v>
      </c>
      <c r="W28" s="7">
        <v>3014.6687999999999</v>
      </c>
      <c r="X28" s="7">
        <v>1918.4256</v>
      </c>
      <c r="Y28" s="7">
        <v>148.44959999999998</v>
      </c>
      <c r="Z28" s="7">
        <v>5983.6607999999997</v>
      </c>
      <c r="AA28" s="7">
        <v>4567.68</v>
      </c>
      <c r="AB28" s="7">
        <v>0</v>
      </c>
      <c r="AC28" s="7">
        <v>845.02080000000001</v>
      </c>
      <c r="AD28" s="7">
        <v>0</v>
      </c>
      <c r="AE28" s="7">
        <v>0</v>
      </c>
      <c r="AF28" s="7">
        <v>0</v>
      </c>
      <c r="AG28" s="7">
        <v>0</v>
      </c>
      <c r="AH28" s="7">
        <v>203.22305084745761</v>
      </c>
      <c r="AI28" s="7">
        <v>20228.732160000003</v>
      </c>
      <c r="AJ28" s="7">
        <v>2885.860224</v>
      </c>
      <c r="AK28" s="7">
        <v>3135.2555520000001</v>
      </c>
      <c r="AL28" s="7">
        <v>1995.1626240000001</v>
      </c>
      <c r="AM28" s="7">
        <v>154.38758399999998</v>
      </c>
      <c r="AN28" s="7">
        <v>6223.0072319999999</v>
      </c>
      <c r="AO28" s="7">
        <v>4750.3872000000001</v>
      </c>
      <c r="AP28" s="7">
        <v>0</v>
      </c>
      <c r="AQ28" s="7">
        <v>878.82163200000002</v>
      </c>
      <c r="AR28" s="7">
        <v>0</v>
      </c>
      <c r="AS28" s="7">
        <v>0</v>
      </c>
      <c r="AT28" s="7">
        <v>0</v>
      </c>
      <c r="AU28" s="7">
        <v>0</v>
      </c>
      <c r="AV28" s="7">
        <v>211.35197288135592</v>
      </c>
      <c r="AW28" t="str">
        <f t="shared" si="15"/>
        <v>Одинцово_1-я Запрудная_18_</v>
      </c>
    </row>
    <row r="29" spans="1:49" ht="15.75" x14ac:dyDescent="0.25">
      <c r="A29" s="2">
        <v>26</v>
      </c>
      <c r="B29" s="2" t="s">
        <v>10</v>
      </c>
      <c r="C29" s="2" t="s">
        <v>14</v>
      </c>
      <c r="D29" s="3" t="s">
        <v>17</v>
      </c>
      <c r="E29" s="4">
        <v>9</v>
      </c>
      <c r="F29" s="4"/>
      <c r="G29" s="6">
        <f t="shared" si="1"/>
        <v>36026.7264</v>
      </c>
      <c r="H29" s="6">
        <f t="shared" si="2"/>
        <v>5139.6249600000001</v>
      </c>
      <c r="I29" s="6">
        <f t="shared" si="3"/>
        <v>5583.7900800000007</v>
      </c>
      <c r="J29" s="6">
        <f t="shared" si="4"/>
        <v>3553.32096</v>
      </c>
      <c r="K29" s="6">
        <f t="shared" si="5"/>
        <v>274.95935999999995</v>
      </c>
      <c r="L29" s="6">
        <f t="shared" si="6"/>
        <v>11082.977280000001</v>
      </c>
      <c r="M29" s="6">
        <f t="shared" si="7"/>
        <v>8460.2880000000005</v>
      </c>
      <c r="N29" s="6">
        <f t="shared" si="8"/>
        <v>0</v>
      </c>
      <c r="O29" s="6">
        <f t="shared" si="9"/>
        <v>1565.15328</v>
      </c>
      <c r="P29" s="6">
        <f t="shared" si="10"/>
        <v>0</v>
      </c>
      <c r="Q29" s="6">
        <f t="shared" si="11"/>
        <v>0</v>
      </c>
      <c r="R29" s="6">
        <f t="shared" si="12"/>
        <v>0</v>
      </c>
      <c r="S29" s="6">
        <f t="shared" si="13"/>
        <v>0</v>
      </c>
      <c r="T29" s="6">
        <f t="shared" si="14"/>
        <v>376.41111864406776</v>
      </c>
      <c r="U29" s="7">
        <v>17660.16</v>
      </c>
      <c r="V29" s="7">
        <v>2519.424</v>
      </c>
      <c r="W29" s="7">
        <v>2737.152</v>
      </c>
      <c r="X29" s="7">
        <v>1741.8239999999998</v>
      </c>
      <c r="Y29" s="7">
        <v>134.78399999999999</v>
      </c>
      <c r="Z29" s="7">
        <v>5432.8320000000003</v>
      </c>
      <c r="AA29" s="7">
        <v>4147.2</v>
      </c>
      <c r="AB29" s="7">
        <v>0</v>
      </c>
      <c r="AC29" s="7">
        <v>767.23199999999997</v>
      </c>
      <c r="AD29" s="7">
        <v>0</v>
      </c>
      <c r="AE29" s="7">
        <v>0</v>
      </c>
      <c r="AF29" s="7">
        <v>0</v>
      </c>
      <c r="AG29" s="7">
        <v>0</v>
      </c>
      <c r="AH29" s="7">
        <v>184.51525423728813</v>
      </c>
      <c r="AI29" s="7">
        <v>18366.5664</v>
      </c>
      <c r="AJ29" s="7">
        <v>2620.2009600000001</v>
      </c>
      <c r="AK29" s="7">
        <v>2846.6380800000002</v>
      </c>
      <c r="AL29" s="7">
        <v>1811.4969599999999</v>
      </c>
      <c r="AM29" s="7">
        <v>140.17535999999998</v>
      </c>
      <c r="AN29" s="7">
        <v>5650.1452800000006</v>
      </c>
      <c r="AO29" s="7">
        <v>4313.0879999999997</v>
      </c>
      <c r="AP29" s="7">
        <v>0</v>
      </c>
      <c r="AQ29" s="7">
        <v>797.92128000000002</v>
      </c>
      <c r="AR29" s="7">
        <v>0</v>
      </c>
      <c r="AS29" s="7">
        <v>0</v>
      </c>
      <c r="AT29" s="7">
        <v>0</v>
      </c>
      <c r="AU29" s="7">
        <v>0</v>
      </c>
      <c r="AV29" s="7">
        <v>191.89586440677965</v>
      </c>
      <c r="AW29" t="str">
        <f t="shared" si="15"/>
        <v>Одинцово_2-й просек_9_</v>
      </c>
    </row>
    <row r="30" spans="1:49" ht="21" x14ac:dyDescent="0.25">
      <c r="A30" s="2">
        <v>27</v>
      </c>
      <c r="B30" s="2" t="s">
        <v>13</v>
      </c>
      <c r="C30" s="2" t="s">
        <v>14</v>
      </c>
      <c r="D30" s="3" t="s">
        <v>18</v>
      </c>
      <c r="E30" s="4">
        <v>2</v>
      </c>
      <c r="F30" s="4"/>
      <c r="G30" s="6">
        <f t="shared" si="1"/>
        <v>1017677.2661999998</v>
      </c>
      <c r="H30" s="6">
        <f t="shared" si="2"/>
        <v>143622.38831186437</v>
      </c>
      <c r="I30" s="6">
        <f t="shared" si="3"/>
        <v>158829.46472135588</v>
      </c>
      <c r="J30" s="6">
        <f t="shared" si="4"/>
        <v>55759.280168135585</v>
      </c>
      <c r="K30" s="6">
        <f t="shared" si="5"/>
        <v>4224.1878915254238</v>
      </c>
      <c r="L30" s="6">
        <f t="shared" si="6"/>
        <v>174036.54113084747</v>
      </c>
      <c r="M30" s="6">
        <f t="shared" si="7"/>
        <v>132921.11232000001</v>
      </c>
      <c r="N30" s="6">
        <f t="shared" si="8"/>
        <v>92650.521087457615</v>
      </c>
      <c r="O30" s="6">
        <f t="shared" si="9"/>
        <v>24781.902296949149</v>
      </c>
      <c r="P30" s="6">
        <f t="shared" si="10"/>
        <v>225008.40835525416</v>
      </c>
      <c r="Q30" s="6">
        <f t="shared" si="11"/>
        <v>0</v>
      </c>
      <c r="R30" s="6">
        <f t="shared" si="12"/>
        <v>0</v>
      </c>
      <c r="S30" s="6">
        <f t="shared" si="13"/>
        <v>0</v>
      </c>
      <c r="T30" s="6">
        <f t="shared" si="14"/>
        <v>5913.8630481355931</v>
      </c>
      <c r="U30" s="7">
        <v>498861.40499999991</v>
      </c>
      <c r="V30" s="7">
        <v>70403.131525423712</v>
      </c>
      <c r="W30" s="7">
        <v>77857.580745762694</v>
      </c>
      <c r="X30" s="7">
        <v>27332.980474576267</v>
      </c>
      <c r="Y30" s="7">
        <v>2070.6803389830507</v>
      </c>
      <c r="Z30" s="7">
        <v>85312.029966101691</v>
      </c>
      <c r="AA30" s="7">
        <v>65157.407999999996</v>
      </c>
      <c r="AB30" s="7">
        <v>45416.922101694909</v>
      </c>
      <c r="AC30" s="7">
        <v>12147.991322033897</v>
      </c>
      <c r="AD30" s="7">
        <v>110298.23938983047</v>
      </c>
      <c r="AE30" s="7">
        <v>0</v>
      </c>
      <c r="AF30" s="7">
        <v>0</v>
      </c>
      <c r="AG30" s="7">
        <v>0</v>
      </c>
      <c r="AH30" s="7">
        <v>2898.952474576271</v>
      </c>
      <c r="AI30" s="7">
        <v>518815.86119999993</v>
      </c>
      <c r="AJ30" s="7">
        <v>73219.256786440659</v>
      </c>
      <c r="AK30" s="7">
        <v>80971.883975593199</v>
      </c>
      <c r="AL30" s="7">
        <v>28426.299693559318</v>
      </c>
      <c r="AM30" s="7">
        <v>2153.5075525423727</v>
      </c>
      <c r="AN30" s="7">
        <v>88724.511164745767</v>
      </c>
      <c r="AO30" s="7">
        <v>67763.704320000004</v>
      </c>
      <c r="AP30" s="7">
        <v>47233.598985762706</v>
      </c>
      <c r="AQ30" s="7">
        <v>12633.910974915252</v>
      </c>
      <c r="AR30" s="7">
        <v>114710.1689654237</v>
      </c>
      <c r="AS30" s="7">
        <v>0</v>
      </c>
      <c r="AT30" s="7">
        <v>0</v>
      </c>
      <c r="AU30" s="7">
        <v>0</v>
      </c>
      <c r="AV30" s="7">
        <v>3014.9105735593221</v>
      </c>
      <c r="AW30" t="str">
        <f t="shared" si="15"/>
        <v>Одинцово_Баковская_2_</v>
      </c>
    </row>
    <row r="31" spans="1:49" ht="21" x14ac:dyDescent="0.25">
      <c r="A31" s="2">
        <v>28</v>
      </c>
      <c r="B31" s="2" t="s">
        <v>13</v>
      </c>
      <c r="C31" s="2" t="s">
        <v>14</v>
      </c>
      <c r="D31" s="3" t="s">
        <v>18</v>
      </c>
      <c r="E31" s="4">
        <v>4</v>
      </c>
      <c r="F31" s="4"/>
      <c r="G31" s="6">
        <f t="shared" si="1"/>
        <v>1012814.7120000001</v>
      </c>
      <c r="H31" s="6">
        <f t="shared" si="2"/>
        <v>142936.1475254237</v>
      </c>
      <c r="I31" s="6">
        <f t="shared" si="3"/>
        <v>158070.56314576272</v>
      </c>
      <c r="J31" s="6">
        <f t="shared" si="4"/>
        <v>55492.857274576265</v>
      </c>
      <c r="K31" s="6">
        <f t="shared" si="5"/>
        <v>4204.0043389830498</v>
      </c>
      <c r="L31" s="6">
        <f t="shared" si="6"/>
        <v>173204.9787661017</v>
      </c>
      <c r="M31" s="6">
        <f t="shared" si="7"/>
        <v>132286.00319999998</v>
      </c>
      <c r="N31" s="6">
        <f t="shared" si="8"/>
        <v>92207.828501694923</v>
      </c>
      <c r="O31" s="6">
        <f t="shared" si="9"/>
        <v>24663.492122033898</v>
      </c>
      <c r="P31" s="6">
        <f t="shared" si="10"/>
        <v>223933.29778983048</v>
      </c>
      <c r="Q31" s="6">
        <f t="shared" si="11"/>
        <v>0</v>
      </c>
      <c r="R31" s="6">
        <f t="shared" si="12"/>
        <v>0</v>
      </c>
      <c r="S31" s="6">
        <f t="shared" si="13"/>
        <v>0</v>
      </c>
      <c r="T31" s="6">
        <f t="shared" si="14"/>
        <v>5885.6060745762716</v>
      </c>
      <c r="U31" s="7">
        <v>496477.80000000005</v>
      </c>
      <c r="V31" s="7">
        <v>70066.738983050833</v>
      </c>
      <c r="W31" s="7">
        <v>77485.570169491519</v>
      </c>
      <c r="X31" s="7">
        <v>27202.381016949148</v>
      </c>
      <c r="Y31" s="7">
        <v>2060.7864406779659</v>
      </c>
      <c r="Z31" s="7">
        <v>84904.401355932205</v>
      </c>
      <c r="AA31" s="7">
        <v>64846.079999999987</v>
      </c>
      <c r="AB31" s="7">
        <v>45199.915932203388</v>
      </c>
      <c r="AC31" s="7">
        <v>12089.947118644068</v>
      </c>
      <c r="AD31" s="7">
        <v>109771.22440677964</v>
      </c>
      <c r="AE31" s="7">
        <v>0</v>
      </c>
      <c r="AF31" s="7">
        <v>0</v>
      </c>
      <c r="AG31" s="7">
        <v>0</v>
      </c>
      <c r="AH31" s="7">
        <v>2885.1010169491524</v>
      </c>
      <c r="AI31" s="7">
        <v>516336.91200000007</v>
      </c>
      <c r="AJ31" s="7">
        <v>72869.408542372868</v>
      </c>
      <c r="AK31" s="7">
        <v>80584.992976271184</v>
      </c>
      <c r="AL31" s="7">
        <v>28290.476257627113</v>
      </c>
      <c r="AM31" s="7">
        <v>2143.2178983050844</v>
      </c>
      <c r="AN31" s="7">
        <v>88300.577410169499</v>
      </c>
      <c r="AO31" s="7">
        <v>67439.92319999999</v>
      </c>
      <c r="AP31" s="7">
        <v>47007.912569491527</v>
      </c>
      <c r="AQ31" s="7">
        <v>12573.545003389831</v>
      </c>
      <c r="AR31" s="7">
        <v>114162.07338305083</v>
      </c>
      <c r="AS31" s="7">
        <v>0</v>
      </c>
      <c r="AT31" s="7">
        <v>0</v>
      </c>
      <c r="AU31" s="7">
        <v>0</v>
      </c>
      <c r="AV31" s="7">
        <v>3000.5050576271187</v>
      </c>
      <c r="AW31" t="str">
        <f t="shared" si="15"/>
        <v>Одинцово_Баковская_4_</v>
      </c>
    </row>
    <row r="32" spans="1:49" ht="21" x14ac:dyDescent="0.25">
      <c r="A32" s="2">
        <v>29</v>
      </c>
      <c r="B32" s="2" t="s">
        <v>13</v>
      </c>
      <c r="C32" s="2" t="s">
        <v>14</v>
      </c>
      <c r="D32" s="3" t="s">
        <v>18</v>
      </c>
      <c r="E32" s="4">
        <v>8</v>
      </c>
      <c r="F32" s="4"/>
      <c r="G32" s="6">
        <f t="shared" si="1"/>
        <v>1009036.2239999999</v>
      </c>
      <c r="H32" s="6">
        <f t="shared" si="2"/>
        <v>142402.89844067793</v>
      </c>
      <c r="I32" s="6">
        <f t="shared" si="3"/>
        <v>157480.8523932203</v>
      </c>
      <c r="J32" s="6">
        <f t="shared" si="4"/>
        <v>55285.831159322028</v>
      </c>
      <c r="K32" s="6">
        <f t="shared" si="5"/>
        <v>4188.3205423728805</v>
      </c>
      <c r="L32" s="6">
        <f t="shared" si="6"/>
        <v>172558.80634576268</v>
      </c>
      <c r="M32" s="6">
        <f t="shared" si="7"/>
        <v>131792.48639999999</v>
      </c>
      <c r="N32" s="6">
        <f t="shared" si="8"/>
        <v>91863.830562711839</v>
      </c>
      <c r="O32" s="6">
        <f t="shared" si="9"/>
        <v>24571.480515254232</v>
      </c>
      <c r="P32" s="6">
        <f t="shared" si="10"/>
        <v>223097.87422372875</v>
      </c>
      <c r="Q32" s="6">
        <f t="shared" si="11"/>
        <v>0</v>
      </c>
      <c r="R32" s="6">
        <f t="shared" si="12"/>
        <v>0</v>
      </c>
      <c r="S32" s="6">
        <f t="shared" si="13"/>
        <v>0</v>
      </c>
      <c r="T32" s="6">
        <f t="shared" si="14"/>
        <v>5863.6487593220327</v>
      </c>
      <c r="U32" s="7">
        <v>494625.6</v>
      </c>
      <c r="V32" s="7">
        <v>69805.342372881336</v>
      </c>
      <c r="W32" s="7">
        <v>77196.496271186421</v>
      </c>
      <c r="X32" s="7">
        <v>27100.89762711864</v>
      </c>
      <c r="Y32" s="7">
        <v>2053.0983050847453</v>
      </c>
      <c r="Z32" s="7">
        <v>84587.650169491521</v>
      </c>
      <c r="AA32" s="7">
        <v>64604.159999999989</v>
      </c>
      <c r="AB32" s="7">
        <v>45031.289491525415</v>
      </c>
      <c r="AC32" s="7">
        <v>12044.843389830507</v>
      </c>
      <c r="AD32" s="7">
        <v>109361.70305084743</v>
      </c>
      <c r="AE32" s="7">
        <v>0</v>
      </c>
      <c r="AF32" s="7">
        <v>0</v>
      </c>
      <c r="AG32" s="7">
        <v>0</v>
      </c>
      <c r="AH32" s="7">
        <v>2874.3376271186435</v>
      </c>
      <c r="AI32" s="7">
        <v>514410.62400000001</v>
      </c>
      <c r="AJ32" s="7">
        <v>72597.556067796599</v>
      </c>
      <c r="AK32" s="7">
        <v>80284.356122033874</v>
      </c>
      <c r="AL32" s="7">
        <v>28184.933532203388</v>
      </c>
      <c r="AM32" s="7">
        <v>2135.2222372881351</v>
      </c>
      <c r="AN32" s="7">
        <v>87971.156176271179</v>
      </c>
      <c r="AO32" s="7">
        <v>67188.326399999991</v>
      </c>
      <c r="AP32" s="7">
        <v>46832.541071186432</v>
      </c>
      <c r="AQ32" s="7">
        <v>12526.637125423727</v>
      </c>
      <c r="AR32" s="7">
        <v>113736.17117288132</v>
      </c>
      <c r="AS32" s="7">
        <v>0</v>
      </c>
      <c r="AT32" s="7">
        <v>0</v>
      </c>
      <c r="AU32" s="7">
        <v>0</v>
      </c>
      <c r="AV32" s="7">
        <v>2989.3111322033892</v>
      </c>
      <c r="AW32" t="str">
        <f t="shared" si="15"/>
        <v>Одинцово_Баковская_8_</v>
      </c>
    </row>
    <row r="33" spans="1:49" ht="21" x14ac:dyDescent="0.25">
      <c r="A33" s="2">
        <v>30</v>
      </c>
      <c r="B33" s="2" t="s">
        <v>13</v>
      </c>
      <c r="C33" s="2" t="s">
        <v>14</v>
      </c>
      <c r="D33" s="3" t="s">
        <v>19</v>
      </c>
      <c r="E33" s="4">
        <v>1</v>
      </c>
      <c r="F33" s="4"/>
      <c r="G33" s="6">
        <f t="shared" si="1"/>
        <v>168614.76261600002</v>
      </c>
      <c r="H33" s="6">
        <f t="shared" si="2"/>
        <v>34563.026073600005</v>
      </c>
      <c r="I33" s="6">
        <f t="shared" si="3"/>
        <v>38243.348294399999</v>
      </c>
      <c r="J33" s="6">
        <f t="shared" si="4"/>
        <v>13441.176806399999</v>
      </c>
      <c r="K33" s="6">
        <f t="shared" si="5"/>
        <v>1040.0910624000001</v>
      </c>
      <c r="L33" s="6">
        <f t="shared" si="6"/>
        <v>41923.670515200007</v>
      </c>
      <c r="M33" s="6">
        <f t="shared" si="7"/>
        <v>32002.801920000005</v>
      </c>
      <c r="N33" s="6">
        <f t="shared" si="8"/>
        <v>0</v>
      </c>
      <c r="O33" s="6">
        <f t="shared" si="9"/>
        <v>6000.5253599999996</v>
      </c>
      <c r="P33" s="6">
        <f t="shared" si="10"/>
        <v>0</v>
      </c>
      <c r="Q33" s="6">
        <f t="shared" si="11"/>
        <v>0</v>
      </c>
      <c r="R33" s="6">
        <f t="shared" si="12"/>
        <v>0</v>
      </c>
      <c r="S33" s="6">
        <f t="shared" si="13"/>
        <v>0</v>
      </c>
      <c r="T33" s="6">
        <f t="shared" si="14"/>
        <v>1423.8534752542373</v>
      </c>
      <c r="U33" s="7">
        <v>82654.295400000003</v>
      </c>
      <c r="V33" s="7">
        <v>16942.659840000004</v>
      </c>
      <c r="W33" s="7">
        <v>18746.73936</v>
      </c>
      <c r="X33" s="7">
        <v>6588.8121599999995</v>
      </c>
      <c r="Y33" s="7">
        <v>509.84856000000002</v>
      </c>
      <c r="Z33" s="7">
        <v>20550.818880000003</v>
      </c>
      <c r="AA33" s="7">
        <v>15687.648000000001</v>
      </c>
      <c r="AB33" s="7">
        <v>0</v>
      </c>
      <c r="AC33" s="7">
        <v>2941.4339999999997</v>
      </c>
      <c r="AD33" s="7">
        <v>0</v>
      </c>
      <c r="AE33" s="7">
        <v>0</v>
      </c>
      <c r="AF33" s="7">
        <v>0</v>
      </c>
      <c r="AG33" s="7">
        <v>0</v>
      </c>
      <c r="AH33" s="7">
        <v>697.96738983050841</v>
      </c>
      <c r="AI33" s="7">
        <v>85960.467216000005</v>
      </c>
      <c r="AJ33" s="7">
        <v>17620.366233600005</v>
      </c>
      <c r="AK33" s="7">
        <v>19496.608934399999</v>
      </c>
      <c r="AL33" s="7">
        <v>6852.3646463999994</v>
      </c>
      <c r="AM33" s="7">
        <v>530.24250240000003</v>
      </c>
      <c r="AN33" s="7">
        <v>21372.851635200004</v>
      </c>
      <c r="AO33" s="7">
        <v>16315.153920000002</v>
      </c>
      <c r="AP33" s="7">
        <v>0</v>
      </c>
      <c r="AQ33" s="7">
        <v>3059.0913599999999</v>
      </c>
      <c r="AR33" s="7">
        <v>0</v>
      </c>
      <c r="AS33" s="7">
        <v>0</v>
      </c>
      <c r="AT33" s="7">
        <v>0</v>
      </c>
      <c r="AU33" s="7">
        <v>0</v>
      </c>
      <c r="AV33" s="7">
        <v>725.88608542372879</v>
      </c>
      <c r="AW33" t="str">
        <f t="shared" si="15"/>
        <v>Одинцово_БЗРИ_1_</v>
      </c>
    </row>
    <row r="34" spans="1:49" ht="21" x14ac:dyDescent="0.25">
      <c r="A34" s="2">
        <v>31</v>
      </c>
      <c r="B34" s="2" t="s">
        <v>13</v>
      </c>
      <c r="C34" s="2" t="s">
        <v>14</v>
      </c>
      <c r="D34" s="3" t="s">
        <v>19</v>
      </c>
      <c r="E34" s="4">
        <v>2</v>
      </c>
      <c r="F34" s="4"/>
      <c r="G34" s="6">
        <f t="shared" si="1"/>
        <v>167119.63804799999</v>
      </c>
      <c r="H34" s="6">
        <f t="shared" si="2"/>
        <v>34256.552140800006</v>
      </c>
      <c r="I34" s="6">
        <f t="shared" si="3"/>
        <v>37904.240563200001</v>
      </c>
      <c r="J34" s="6">
        <f t="shared" si="4"/>
        <v>13321.9924992</v>
      </c>
      <c r="K34" s="6">
        <f t="shared" si="5"/>
        <v>1030.8684671999999</v>
      </c>
      <c r="L34" s="6">
        <f t="shared" si="6"/>
        <v>41551.92898560001</v>
      </c>
      <c r="M34" s="6">
        <f t="shared" si="7"/>
        <v>31719.029759999998</v>
      </c>
      <c r="N34" s="6">
        <f t="shared" si="8"/>
        <v>0</v>
      </c>
      <c r="O34" s="6">
        <f t="shared" si="9"/>
        <v>5947.31808</v>
      </c>
      <c r="P34" s="6">
        <f t="shared" si="10"/>
        <v>0</v>
      </c>
      <c r="Q34" s="6">
        <f t="shared" si="11"/>
        <v>0</v>
      </c>
      <c r="R34" s="6">
        <f t="shared" si="12"/>
        <v>0</v>
      </c>
      <c r="S34" s="6">
        <f t="shared" si="13"/>
        <v>0</v>
      </c>
      <c r="T34" s="6">
        <f t="shared" si="14"/>
        <v>1411.2280189830508</v>
      </c>
      <c r="U34" s="7">
        <v>81921.391199999998</v>
      </c>
      <c r="V34" s="7">
        <v>16792.427520000001</v>
      </c>
      <c r="W34" s="7">
        <v>18580.51008</v>
      </c>
      <c r="X34" s="7">
        <v>6530.3884799999996</v>
      </c>
      <c r="Y34" s="7">
        <v>505.32767999999999</v>
      </c>
      <c r="Z34" s="7">
        <v>20368.592640000003</v>
      </c>
      <c r="AA34" s="7">
        <v>15548.544</v>
      </c>
      <c r="AB34" s="7">
        <v>0</v>
      </c>
      <c r="AC34" s="7">
        <v>2915.3519999999999</v>
      </c>
      <c r="AD34" s="7">
        <v>0</v>
      </c>
      <c r="AE34" s="7">
        <v>0</v>
      </c>
      <c r="AF34" s="7">
        <v>0</v>
      </c>
      <c r="AG34" s="7">
        <v>0</v>
      </c>
      <c r="AH34" s="7">
        <v>691.77844067796605</v>
      </c>
      <c r="AI34" s="7">
        <v>85198.246847999995</v>
      </c>
      <c r="AJ34" s="7">
        <v>17464.124620800001</v>
      </c>
      <c r="AK34" s="7">
        <v>19323.730483200001</v>
      </c>
      <c r="AL34" s="7">
        <v>6791.6040192</v>
      </c>
      <c r="AM34" s="7">
        <v>525.54078719999995</v>
      </c>
      <c r="AN34" s="7">
        <v>21183.336345600004</v>
      </c>
      <c r="AO34" s="7">
        <v>16170.48576</v>
      </c>
      <c r="AP34" s="7">
        <v>0</v>
      </c>
      <c r="AQ34" s="7">
        <v>3031.9660800000001</v>
      </c>
      <c r="AR34" s="7">
        <v>0</v>
      </c>
      <c r="AS34" s="7">
        <v>0</v>
      </c>
      <c r="AT34" s="7">
        <v>0</v>
      </c>
      <c r="AU34" s="7">
        <v>0</v>
      </c>
      <c r="AV34" s="7">
        <v>719.44957830508474</v>
      </c>
      <c r="AW34" t="str">
        <f t="shared" si="15"/>
        <v>Одинцово_БЗРИ_2_</v>
      </c>
    </row>
    <row r="35" spans="1:49" ht="21" x14ac:dyDescent="0.25">
      <c r="A35" s="2">
        <v>32</v>
      </c>
      <c r="B35" s="2" t="s">
        <v>13</v>
      </c>
      <c r="C35" s="2" t="s">
        <v>14</v>
      </c>
      <c r="D35" s="3" t="s">
        <v>19</v>
      </c>
      <c r="E35" s="4">
        <v>4</v>
      </c>
      <c r="F35" s="4"/>
      <c r="G35" s="6">
        <f t="shared" si="1"/>
        <v>198916.57295999999</v>
      </c>
      <c r="H35" s="6">
        <f t="shared" si="2"/>
        <v>40774.358015999998</v>
      </c>
      <c r="I35" s="6">
        <f t="shared" si="3"/>
        <v>45116.072063999993</v>
      </c>
      <c r="J35" s="6">
        <f t="shared" si="4"/>
        <v>15856.694784000001</v>
      </c>
      <c r="K35" s="6">
        <f t="shared" si="5"/>
        <v>1227.0061439999999</v>
      </c>
      <c r="L35" s="6">
        <f t="shared" si="6"/>
        <v>49457.786112000009</v>
      </c>
      <c r="M35" s="6">
        <f t="shared" si="7"/>
        <v>37754.035199999998</v>
      </c>
      <c r="N35" s="6">
        <f t="shared" si="8"/>
        <v>0</v>
      </c>
      <c r="O35" s="6">
        <f t="shared" si="9"/>
        <v>7078.8815999999988</v>
      </c>
      <c r="P35" s="6">
        <f t="shared" si="10"/>
        <v>0</v>
      </c>
      <c r="Q35" s="6">
        <f t="shared" si="11"/>
        <v>0</v>
      </c>
      <c r="R35" s="6">
        <f t="shared" si="12"/>
        <v>0</v>
      </c>
      <c r="S35" s="6">
        <f t="shared" si="13"/>
        <v>0</v>
      </c>
      <c r="T35" s="6">
        <f t="shared" si="14"/>
        <v>1679.7346169491525</v>
      </c>
      <c r="U35" s="7">
        <v>97508.123999999996</v>
      </c>
      <c r="V35" s="7">
        <v>19987.430400000001</v>
      </c>
      <c r="W35" s="7">
        <v>22115.721599999997</v>
      </c>
      <c r="X35" s="7">
        <v>7772.8896000000004</v>
      </c>
      <c r="Y35" s="7">
        <v>601.47360000000003</v>
      </c>
      <c r="Z35" s="7">
        <v>24244.012800000004</v>
      </c>
      <c r="AA35" s="7">
        <v>18506.88</v>
      </c>
      <c r="AB35" s="7">
        <v>0</v>
      </c>
      <c r="AC35" s="7">
        <v>3470.0399999999995</v>
      </c>
      <c r="AD35" s="7">
        <v>0</v>
      </c>
      <c r="AE35" s="7">
        <v>0</v>
      </c>
      <c r="AF35" s="7">
        <v>0</v>
      </c>
      <c r="AG35" s="7">
        <v>0</v>
      </c>
      <c r="AH35" s="7">
        <v>823.39932203389822</v>
      </c>
      <c r="AI35" s="7">
        <v>101408.44895999999</v>
      </c>
      <c r="AJ35" s="7">
        <v>20786.927616000001</v>
      </c>
      <c r="AK35" s="7">
        <v>23000.350463999999</v>
      </c>
      <c r="AL35" s="7">
        <v>8083.8051840000007</v>
      </c>
      <c r="AM35" s="7">
        <v>625.53254400000003</v>
      </c>
      <c r="AN35" s="7">
        <v>25213.773312000005</v>
      </c>
      <c r="AO35" s="7">
        <v>19247.155200000001</v>
      </c>
      <c r="AP35" s="7">
        <v>0</v>
      </c>
      <c r="AQ35" s="7">
        <v>3608.8415999999997</v>
      </c>
      <c r="AR35" s="7">
        <v>0</v>
      </c>
      <c r="AS35" s="7">
        <v>0</v>
      </c>
      <c r="AT35" s="7">
        <v>0</v>
      </c>
      <c r="AU35" s="7">
        <v>0</v>
      </c>
      <c r="AV35" s="7">
        <v>856.33529491525417</v>
      </c>
      <c r="AW35" t="str">
        <f t="shared" si="15"/>
        <v>Одинцово_БЗРИ_4_</v>
      </c>
    </row>
    <row r="36" spans="1:49" ht="21" x14ac:dyDescent="0.25">
      <c r="A36" s="2">
        <v>33</v>
      </c>
      <c r="B36" s="2" t="s">
        <v>13</v>
      </c>
      <c r="C36" s="2" t="s">
        <v>14</v>
      </c>
      <c r="D36" s="3" t="s">
        <v>19</v>
      </c>
      <c r="E36" s="4">
        <v>5</v>
      </c>
      <c r="F36" s="4"/>
      <c r="G36" s="6">
        <f t="shared" si="1"/>
        <v>200185.72632000002</v>
      </c>
      <c r="H36" s="6">
        <f t="shared" si="2"/>
        <v>41034.511872000003</v>
      </c>
      <c r="I36" s="6">
        <f t="shared" si="3"/>
        <v>45403.927488000001</v>
      </c>
      <c r="J36" s="6">
        <f t="shared" si="4"/>
        <v>15957.865728000001</v>
      </c>
      <c r="K36" s="6">
        <f t="shared" si="5"/>
        <v>1234.8348480000002</v>
      </c>
      <c r="L36" s="6">
        <f t="shared" si="6"/>
        <v>49773.343104000007</v>
      </c>
      <c r="M36" s="6">
        <f t="shared" si="7"/>
        <v>37994.91840000001</v>
      </c>
      <c r="N36" s="6">
        <f t="shared" si="8"/>
        <v>0</v>
      </c>
      <c r="O36" s="6">
        <f t="shared" si="9"/>
        <v>7124.0472</v>
      </c>
      <c r="P36" s="6">
        <f t="shared" si="10"/>
        <v>0</v>
      </c>
      <c r="Q36" s="6">
        <f t="shared" si="11"/>
        <v>0</v>
      </c>
      <c r="R36" s="6">
        <f t="shared" si="12"/>
        <v>0</v>
      </c>
      <c r="S36" s="6">
        <f t="shared" si="13"/>
        <v>0</v>
      </c>
      <c r="T36" s="6">
        <f t="shared" si="14"/>
        <v>1690.4518779661021</v>
      </c>
      <c r="U36" s="7">
        <v>98130.258000000002</v>
      </c>
      <c r="V36" s="7">
        <v>20114.956800000004</v>
      </c>
      <c r="W36" s="7">
        <v>22256.8272</v>
      </c>
      <c r="X36" s="7">
        <v>7822.4832000000006</v>
      </c>
      <c r="Y36" s="7">
        <v>605.3112000000001</v>
      </c>
      <c r="Z36" s="7">
        <v>24398.697600000003</v>
      </c>
      <c r="AA36" s="7">
        <v>18624.960000000003</v>
      </c>
      <c r="AB36" s="7">
        <v>0</v>
      </c>
      <c r="AC36" s="7">
        <v>3492.18</v>
      </c>
      <c r="AD36" s="7">
        <v>0</v>
      </c>
      <c r="AE36" s="7">
        <v>0</v>
      </c>
      <c r="AF36" s="7">
        <v>0</v>
      </c>
      <c r="AG36" s="7">
        <v>0</v>
      </c>
      <c r="AH36" s="7">
        <v>828.65288135593232</v>
      </c>
      <c r="AI36" s="7">
        <v>102055.46832</v>
      </c>
      <c r="AJ36" s="7">
        <v>20919.555072000003</v>
      </c>
      <c r="AK36" s="7">
        <v>23147.100288000001</v>
      </c>
      <c r="AL36" s="7">
        <v>8135.382528000001</v>
      </c>
      <c r="AM36" s="7">
        <v>629.52364800000009</v>
      </c>
      <c r="AN36" s="7">
        <v>25374.645504000004</v>
      </c>
      <c r="AO36" s="7">
        <v>19369.958400000003</v>
      </c>
      <c r="AP36" s="7">
        <v>0</v>
      </c>
      <c r="AQ36" s="7">
        <v>3631.8672000000001</v>
      </c>
      <c r="AR36" s="7">
        <v>0</v>
      </c>
      <c r="AS36" s="7">
        <v>0</v>
      </c>
      <c r="AT36" s="7">
        <v>0</v>
      </c>
      <c r="AU36" s="7">
        <v>0</v>
      </c>
      <c r="AV36" s="7">
        <v>861.79899661016964</v>
      </c>
      <c r="AW36" t="str">
        <f t="shared" si="15"/>
        <v>Одинцово_БЗРИ_5_</v>
      </c>
    </row>
    <row r="37" spans="1:49" ht="21" x14ac:dyDescent="0.25">
      <c r="A37" s="2">
        <v>34</v>
      </c>
      <c r="B37" s="2" t="s">
        <v>13</v>
      </c>
      <c r="C37" s="2" t="s">
        <v>14</v>
      </c>
      <c r="D37" s="3" t="s">
        <v>19</v>
      </c>
      <c r="E37" s="4">
        <v>6</v>
      </c>
      <c r="F37" s="4"/>
      <c r="G37" s="6">
        <f t="shared" si="1"/>
        <v>195852.03192000001</v>
      </c>
      <c r="H37" s="6">
        <f t="shared" si="2"/>
        <v>40146.181632000007</v>
      </c>
      <c r="I37" s="6">
        <f t="shared" si="3"/>
        <v>44421.006528000005</v>
      </c>
      <c r="J37" s="6">
        <f t="shared" si="4"/>
        <v>15612.403968000002</v>
      </c>
      <c r="K37" s="6">
        <f t="shared" si="5"/>
        <v>1208.1026880000002</v>
      </c>
      <c r="L37" s="6">
        <f t="shared" si="6"/>
        <v>48695.831424000011</v>
      </c>
      <c r="M37" s="6">
        <f t="shared" si="7"/>
        <v>37172.390400000004</v>
      </c>
      <c r="N37" s="6">
        <f t="shared" si="8"/>
        <v>0</v>
      </c>
      <c r="O37" s="6">
        <f t="shared" si="9"/>
        <v>6969.8231999999998</v>
      </c>
      <c r="P37" s="6">
        <f t="shared" si="10"/>
        <v>0</v>
      </c>
      <c r="Q37" s="6">
        <f t="shared" si="11"/>
        <v>0</v>
      </c>
      <c r="R37" s="6">
        <f t="shared" si="12"/>
        <v>0</v>
      </c>
      <c r="S37" s="6">
        <f t="shared" si="13"/>
        <v>0</v>
      </c>
      <c r="T37" s="6">
        <f t="shared" si="14"/>
        <v>1653.8563525423731</v>
      </c>
      <c r="U37" s="7">
        <v>96005.898000000001</v>
      </c>
      <c r="V37" s="7">
        <v>19679.500800000002</v>
      </c>
      <c r="W37" s="7">
        <v>21775.003200000003</v>
      </c>
      <c r="X37" s="7">
        <v>7653.1392000000005</v>
      </c>
      <c r="Y37" s="7">
        <v>592.20720000000006</v>
      </c>
      <c r="Z37" s="7">
        <v>23870.505600000004</v>
      </c>
      <c r="AA37" s="7">
        <v>18221.760000000002</v>
      </c>
      <c r="AB37" s="7">
        <v>0</v>
      </c>
      <c r="AC37" s="7">
        <v>3416.58</v>
      </c>
      <c r="AD37" s="7">
        <v>0</v>
      </c>
      <c r="AE37" s="7">
        <v>0</v>
      </c>
      <c r="AF37" s="7">
        <v>0</v>
      </c>
      <c r="AG37" s="7">
        <v>0</v>
      </c>
      <c r="AH37" s="7">
        <v>810.71389830508485</v>
      </c>
      <c r="AI37" s="7">
        <v>99846.133920000007</v>
      </c>
      <c r="AJ37" s="7">
        <v>20466.680832000002</v>
      </c>
      <c r="AK37" s="7">
        <v>22646.003328000003</v>
      </c>
      <c r="AL37" s="7">
        <v>7959.2647680000009</v>
      </c>
      <c r="AM37" s="7">
        <v>615.89548800000011</v>
      </c>
      <c r="AN37" s="7">
        <v>24825.325824000007</v>
      </c>
      <c r="AO37" s="7">
        <v>18950.630400000002</v>
      </c>
      <c r="AP37" s="7">
        <v>0</v>
      </c>
      <c r="AQ37" s="7">
        <v>3553.2431999999999</v>
      </c>
      <c r="AR37" s="7">
        <v>0</v>
      </c>
      <c r="AS37" s="7">
        <v>0</v>
      </c>
      <c r="AT37" s="7">
        <v>0</v>
      </c>
      <c r="AU37" s="7">
        <v>0</v>
      </c>
      <c r="AV37" s="7">
        <v>843.14245423728823</v>
      </c>
      <c r="AW37" t="str">
        <f t="shared" si="15"/>
        <v>Одинцово_БЗРИ_6_</v>
      </c>
    </row>
    <row r="38" spans="1:49" ht="21" x14ac:dyDescent="0.25">
      <c r="A38" s="2">
        <v>35</v>
      </c>
      <c r="B38" s="2" t="s">
        <v>13</v>
      </c>
      <c r="C38" s="2" t="s">
        <v>14</v>
      </c>
      <c r="D38" s="3" t="s">
        <v>19</v>
      </c>
      <c r="E38" s="4">
        <v>7</v>
      </c>
      <c r="F38" s="4"/>
      <c r="G38" s="6">
        <f t="shared" si="1"/>
        <v>187215.59807999997</v>
      </c>
      <c r="H38" s="6">
        <f t="shared" si="2"/>
        <v>38375.866368000003</v>
      </c>
      <c r="I38" s="6">
        <f t="shared" si="3"/>
        <v>42462.185471999997</v>
      </c>
      <c r="J38" s="6">
        <f t="shared" si="4"/>
        <v>14923.948032</v>
      </c>
      <c r="K38" s="6">
        <f t="shared" si="5"/>
        <v>1154.8293120000001</v>
      </c>
      <c r="L38" s="6">
        <f t="shared" si="6"/>
        <v>46548.504575999992</v>
      </c>
      <c r="M38" s="6">
        <f t="shared" si="7"/>
        <v>35533.209599999995</v>
      </c>
      <c r="N38" s="6">
        <f t="shared" si="8"/>
        <v>0</v>
      </c>
      <c r="O38" s="6">
        <f t="shared" si="9"/>
        <v>6662.4767999999995</v>
      </c>
      <c r="P38" s="6">
        <f t="shared" si="10"/>
        <v>0</v>
      </c>
      <c r="Q38" s="6">
        <f t="shared" si="11"/>
        <v>0</v>
      </c>
      <c r="R38" s="6">
        <f t="shared" si="12"/>
        <v>0</v>
      </c>
      <c r="S38" s="6">
        <f t="shared" si="13"/>
        <v>0</v>
      </c>
      <c r="T38" s="6">
        <f t="shared" si="14"/>
        <v>1580.9266983050845</v>
      </c>
      <c r="U38" s="7">
        <v>91772.351999999984</v>
      </c>
      <c r="V38" s="7">
        <v>18811.699199999999</v>
      </c>
      <c r="W38" s="7">
        <v>20814.796799999996</v>
      </c>
      <c r="X38" s="7">
        <v>7315.6607999999997</v>
      </c>
      <c r="Y38" s="7">
        <v>566.09280000000001</v>
      </c>
      <c r="Z38" s="7">
        <v>22817.894399999997</v>
      </c>
      <c r="AA38" s="7">
        <v>17418.239999999998</v>
      </c>
      <c r="AB38" s="7">
        <v>0</v>
      </c>
      <c r="AC38" s="7">
        <v>3265.9199999999996</v>
      </c>
      <c r="AD38" s="7">
        <v>0</v>
      </c>
      <c r="AE38" s="7">
        <v>0</v>
      </c>
      <c r="AF38" s="7">
        <v>0</v>
      </c>
      <c r="AG38" s="7">
        <v>0</v>
      </c>
      <c r="AH38" s="7">
        <v>774.96406779661004</v>
      </c>
      <c r="AI38" s="7">
        <v>95443.246079999983</v>
      </c>
      <c r="AJ38" s="7">
        <v>19564.167168</v>
      </c>
      <c r="AK38" s="7">
        <v>21647.388671999997</v>
      </c>
      <c r="AL38" s="7">
        <v>7608.2872319999997</v>
      </c>
      <c r="AM38" s="7">
        <v>588.73651200000006</v>
      </c>
      <c r="AN38" s="7">
        <v>23730.610175999998</v>
      </c>
      <c r="AO38" s="7">
        <v>18114.969599999997</v>
      </c>
      <c r="AP38" s="7">
        <v>0</v>
      </c>
      <c r="AQ38" s="7">
        <v>3396.5567999999998</v>
      </c>
      <c r="AR38" s="7">
        <v>0</v>
      </c>
      <c r="AS38" s="7">
        <v>0</v>
      </c>
      <c r="AT38" s="7">
        <v>0</v>
      </c>
      <c r="AU38" s="7">
        <v>0</v>
      </c>
      <c r="AV38" s="7">
        <v>805.96263050847449</v>
      </c>
      <c r="AW38" t="str">
        <f t="shared" si="15"/>
        <v>Одинцово_БЗРИ_7_</v>
      </c>
    </row>
    <row r="39" spans="1:49" ht="21" x14ac:dyDescent="0.25">
      <c r="A39" s="2">
        <v>36</v>
      </c>
      <c r="B39" s="2" t="s">
        <v>13</v>
      </c>
      <c r="C39" s="2" t="s">
        <v>14</v>
      </c>
      <c r="D39" s="3" t="s">
        <v>19</v>
      </c>
      <c r="E39" s="4">
        <v>8</v>
      </c>
      <c r="F39" s="4"/>
      <c r="G39" s="6">
        <f t="shared" si="1"/>
        <v>312217.91755200003</v>
      </c>
      <c r="H39" s="6">
        <f t="shared" si="2"/>
        <v>63999.117619200013</v>
      </c>
      <c r="I39" s="6">
        <f t="shared" si="3"/>
        <v>70813.838476800011</v>
      </c>
      <c r="J39" s="6">
        <f t="shared" si="4"/>
        <v>24888.545740800004</v>
      </c>
      <c r="K39" s="6">
        <f t="shared" si="5"/>
        <v>1925.8993728</v>
      </c>
      <c r="L39" s="6">
        <f t="shared" si="6"/>
        <v>77628.559334400008</v>
      </c>
      <c r="M39" s="6">
        <f t="shared" si="7"/>
        <v>59258.442240000004</v>
      </c>
      <c r="N39" s="6">
        <f t="shared" si="8"/>
        <v>0</v>
      </c>
      <c r="O39" s="6">
        <f t="shared" si="9"/>
        <v>11110.957920000001</v>
      </c>
      <c r="P39" s="6">
        <f t="shared" si="10"/>
        <v>0</v>
      </c>
      <c r="Q39" s="6">
        <f t="shared" si="11"/>
        <v>0</v>
      </c>
      <c r="R39" s="6">
        <f t="shared" si="12"/>
        <v>0</v>
      </c>
      <c r="S39" s="6">
        <f t="shared" si="13"/>
        <v>0</v>
      </c>
      <c r="T39" s="6">
        <f t="shared" si="14"/>
        <v>2636.4984894915251</v>
      </c>
      <c r="U39" s="7">
        <v>153047.9988</v>
      </c>
      <c r="V39" s="7">
        <v>31372.116480000004</v>
      </c>
      <c r="W39" s="7">
        <v>34712.665919999999</v>
      </c>
      <c r="X39" s="7">
        <v>12200.267520000001</v>
      </c>
      <c r="Y39" s="7">
        <v>944.06831999999997</v>
      </c>
      <c r="Z39" s="7">
        <v>38053.215360000002</v>
      </c>
      <c r="AA39" s="7">
        <v>29048.256000000001</v>
      </c>
      <c r="AB39" s="7">
        <v>0</v>
      </c>
      <c r="AC39" s="7">
        <v>5446.5479999999998</v>
      </c>
      <c r="AD39" s="7">
        <v>0</v>
      </c>
      <c r="AE39" s="7">
        <v>0</v>
      </c>
      <c r="AF39" s="7">
        <v>0</v>
      </c>
      <c r="AG39" s="7">
        <v>0</v>
      </c>
      <c r="AH39" s="7">
        <v>1292.401220338983</v>
      </c>
      <c r="AI39" s="7">
        <v>159169.918752</v>
      </c>
      <c r="AJ39" s="7">
        <v>32627.001139200005</v>
      </c>
      <c r="AK39" s="7">
        <v>36101.172556800004</v>
      </c>
      <c r="AL39" s="7">
        <v>12688.278220800003</v>
      </c>
      <c r="AM39" s="7">
        <v>981.83105279999995</v>
      </c>
      <c r="AN39" s="7">
        <v>39575.343974400006</v>
      </c>
      <c r="AO39" s="7">
        <v>30210.186240000003</v>
      </c>
      <c r="AP39" s="7">
        <v>0</v>
      </c>
      <c r="AQ39" s="7">
        <v>5664.4099200000001</v>
      </c>
      <c r="AR39" s="7">
        <v>0</v>
      </c>
      <c r="AS39" s="7">
        <v>0</v>
      </c>
      <c r="AT39" s="7">
        <v>0</v>
      </c>
      <c r="AU39" s="7">
        <v>0</v>
      </c>
      <c r="AV39" s="7">
        <v>1344.0972691525424</v>
      </c>
      <c r="AW39" t="str">
        <f t="shared" si="15"/>
        <v>Одинцово_БЗРИ_8_</v>
      </c>
    </row>
    <row r="40" spans="1:49" ht="15.75" x14ac:dyDescent="0.25">
      <c r="A40" s="2">
        <v>37</v>
      </c>
      <c r="B40" s="2" t="s">
        <v>10</v>
      </c>
      <c r="C40" s="2" t="s">
        <v>14</v>
      </c>
      <c r="D40" s="3" t="s">
        <v>20</v>
      </c>
      <c r="E40" s="4">
        <v>1</v>
      </c>
      <c r="F40" s="4"/>
      <c r="G40" s="6">
        <f t="shared" si="1"/>
        <v>50262.28704000001</v>
      </c>
      <c r="H40" s="6">
        <f t="shared" si="2"/>
        <v>7170.4906559999999</v>
      </c>
      <c r="I40" s="6">
        <f t="shared" si="3"/>
        <v>7790.1626880000022</v>
      </c>
      <c r="J40" s="6">
        <f t="shared" si="4"/>
        <v>4957.3762560000005</v>
      </c>
      <c r="K40" s="6">
        <f t="shared" si="5"/>
        <v>383.60649600000005</v>
      </c>
      <c r="L40" s="6">
        <f t="shared" si="6"/>
        <v>15462.292608000002</v>
      </c>
      <c r="M40" s="6">
        <f t="shared" si="7"/>
        <v>11803.2768</v>
      </c>
      <c r="N40" s="6">
        <f t="shared" si="8"/>
        <v>0</v>
      </c>
      <c r="O40" s="6">
        <f t="shared" si="9"/>
        <v>2183.6062080000002</v>
      </c>
      <c r="P40" s="6">
        <f t="shared" si="10"/>
        <v>0</v>
      </c>
      <c r="Q40" s="6">
        <f t="shared" si="11"/>
        <v>0</v>
      </c>
      <c r="R40" s="6">
        <f t="shared" si="12"/>
        <v>0</v>
      </c>
      <c r="S40" s="6">
        <f t="shared" si="13"/>
        <v>0</v>
      </c>
      <c r="T40" s="6">
        <f t="shared" si="14"/>
        <v>525.14578983050842</v>
      </c>
      <c r="U40" s="7">
        <v>24638.376000000004</v>
      </c>
      <c r="V40" s="7">
        <v>3514.9463999999998</v>
      </c>
      <c r="W40" s="7">
        <v>3818.7072000000007</v>
      </c>
      <c r="X40" s="7">
        <v>2430.0864000000001</v>
      </c>
      <c r="Y40" s="7">
        <v>188.04240000000001</v>
      </c>
      <c r="Z40" s="7">
        <v>7579.5552000000007</v>
      </c>
      <c r="AA40" s="7">
        <v>5785.92</v>
      </c>
      <c r="AB40" s="7">
        <v>0</v>
      </c>
      <c r="AC40" s="7">
        <v>1070.3951999999999</v>
      </c>
      <c r="AD40" s="7">
        <v>0</v>
      </c>
      <c r="AE40" s="7">
        <v>0</v>
      </c>
      <c r="AF40" s="7">
        <v>0</v>
      </c>
      <c r="AG40" s="7">
        <v>0</v>
      </c>
      <c r="AH40" s="7">
        <v>257.42440677966101</v>
      </c>
      <c r="AI40" s="7">
        <v>25623.911040000006</v>
      </c>
      <c r="AJ40" s="7">
        <v>3655.5442560000001</v>
      </c>
      <c r="AK40" s="7">
        <v>3971.455488000001</v>
      </c>
      <c r="AL40" s="7">
        <v>2527.2898560000003</v>
      </c>
      <c r="AM40" s="7">
        <v>195.56409600000003</v>
      </c>
      <c r="AN40" s="7">
        <v>7882.7374080000009</v>
      </c>
      <c r="AO40" s="7">
        <v>6017.3568000000005</v>
      </c>
      <c r="AP40" s="7">
        <v>0</v>
      </c>
      <c r="AQ40" s="7">
        <v>1113.211008</v>
      </c>
      <c r="AR40" s="7">
        <v>0</v>
      </c>
      <c r="AS40" s="7">
        <v>0</v>
      </c>
      <c r="AT40" s="7">
        <v>0</v>
      </c>
      <c r="AU40" s="7">
        <v>0</v>
      </c>
      <c r="AV40" s="7">
        <v>267.72138305084746</v>
      </c>
      <c r="AW40" t="str">
        <f t="shared" si="15"/>
        <v>Одинцово_Буденновское шоссе_1_</v>
      </c>
    </row>
    <row r="41" spans="1:49" ht="15.75" x14ac:dyDescent="0.25">
      <c r="A41" s="2">
        <v>38</v>
      </c>
      <c r="B41" s="2" t="s">
        <v>10</v>
      </c>
      <c r="C41" s="2" t="s">
        <v>14</v>
      </c>
      <c r="D41" s="3" t="s">
        <v>20</v>
      </c>
      <c r="E41" s="4">
        <v>2</v>
      </c>
      <c r="F41" s="4" t="s">
        <v>21</v>
      </c>
      <c r="G41" s="6">
        <f t="shared" si="1"/>
        <v>28412.687519999999</v>
      </c>
      <c r="H41" s="6">
        <f t="shared" si="2"/>
        <v>0</v>
      </c>
      <c r="I41" s="6">
        <f t="shared" si="3"/>
        <v>3318.6913627118647</v>
      </c>
      <c r="J41" s="6">
        <f t="shared" si="4"/>
        <v>3571.2004881355933</v>
      </c>
      <c r="K41" s="6">
        <f t="shared" si="5"/>
        <v>270.5454915254237</v>
      </c>
      <c r="L41" s="6">
        <f t="shared" si="6"/>
        <v>11146.474250847459</v>
      </c>
      <c r="M41" s="6">
        <f t="shared" si="7"/>
        <v>8513.1647999999986</v>
      </c>
      <c r="N41" s="6">
        <f t="shared" si="8"/>
        <v>0</v>
      </c>
      <c r="O41" s="6">
        <f t="shared" si="9"/>
        <v>1587.2002169491525</v>
      </c>
      <c r="P41" s="6">
        <f t="shared" si="10"/>
        <v>0</v>
      </c>
      <c r="Q41" s="6">
        <f t="shared" si="11"/>
        <v>0</v>
      </c>
      <c r="R41" s="6">
        <f t="shared" si="12"/>
        <v>0</v>
      </c>
      <c r="S41" s="6">
        <f t="shared" si="13"/>
        <v>0</v>
      </c>
      <c r="T41" s="6">
        <f t="shared" si="14"/>
        <v>0</v>
      </c>
      <c r="U41" s="7">
        <v>13927.788</v>
      </c>
      <c r="V41" s="7">
        <v>0</v>
      </c>
      <c r="W41" s="7">
        <v>1626.8094915254237</v>
      </c>
      <c r="X41" s="7">
        <v>1750.5884745762712</v>
      </c>
      <c r="Y41" s="7">
        <v>132.62033898305083</v>
      </c>
      <c r="Z41" s="7">
        <v>5463.9579661016951</v>
      </c>
      <c r="AA41" s="7">
        <v>4173.12</v>
      </c>
      <c r="AB41" s="7">
        <v>0</v>
      </c>
      <c r="AC41" s="7">
        <v>778.03932203389832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14484.899520000001</v>
      </c>
      <c r="AJ41" s="7">
        <v>0</v>
      </c>
      <c r="AK41" s="7">
        <v>1691.8818711864408</v>
      </c>
      <c r="AL41" s="7">
        <v>1820.6120135593221</v>
      </c>
      <c r="AM41" s="7">
        <v>137.92515254237287</v>
      </c>
      <c r="AN41" s="7">
        <v>5682.5162847457632</v>
      </c>
      <c r="AO41" s="7">
        <v>4340.0447999999997</v>
      </c>
      <c r="AP41" s="7">
        <v>0</v>
      </c>
      <c r="AQ41" s="7">
        <v>809.16089491525429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t="str">
        <f t="shared" si="15"/>
        <v>Одинцово_Буденновское шоссе_2_а</v>
      </c>
    </row>
    <row r="42" spans="1:49" ht="15.75" x14ac:dyDescent="0.25">
      <c r="A42" s="2">
        <v>39</v>
      </c>
      <c r="B42" s="2" t="s">
        <v>10</v>
      </c>
      <c r="C42" s="2" t="s">
        <v>14</v>
      </c>
      <c r="D42" s="3" t="s">
        <v>20</v>
      </c>
      <c r="E42" s="4">
        <v>9</v>
      </c>
      <c r="F42" s="4"/>
      <c r="G42" s="6">
        <f t="shared" si="1"/>
        <v>74336.775839999988</v>
      </c>
      <c r="H42" s="6">
        <f t="shared" si="2"/>
        <v>0</v>
      </c>
      <c r="I42" s="6">
        <f t="shared" si="3"/>
        <v>8570.4231050847447</v>
      </c>
      <c r="J42" s="6">
        <f t="shared" si="4"/>
        <v>9222.5205152542367</v>
      </c>
      <c r="K42" s="6">
        <f t="shared" si="5"/>
        <v>698.6757966101693</v>
      </c>
      <c r="L42" s="6">
        <f t="shared" si="6"/>
        <v>28785.442820338983</v>
      </c>
      <c r="M42" s="6">
        <f t="shared" si="7"/>
        <v>21984.998399999997</v>
      </c>
      <c r="N42" s="6">
        <f t="shared" si="8"/>
        <v>0</v>
      </c>
      <c r="O42" s="6">
        <f t="shared" si="9"/>
        <v>4098.898006779661</v>
      </c>
      <c r="P42" s="6">
        <f t="shared" si="10"/>
        <v>0</v>
      </c>
      <c r="Q42" s="6">
        <f t="shared" si="11"/>
        <v>0</v>
      </c>
      <c r="R42" s="6">
        <f t="shared" si="12"/>
        <v>0</v>
      </c>
      <c r="S42" s="6">
        <f t="shared" si="13"/>
        <v>0</v>
      </c>
      <c r="T42" s="6">
        <f t="shared" si="14"/>
        <v>978.14611525423732</v>
      </c>
      <c r="U42" s="7">
        <v>36439.595999999998</v>
      </c>
      <c r="V42" s="7">
        <v>0</v>
      </c>
      <c r="W42" s="7">
        <v>4201.1877966101692</v>
      </c>
      <c r="X42" s="7">
        <v>4520.8433898305075</v>
      </c>
      <c r="Y42" s="7">
        <v>342.48813559322025</v>
      </c>
      <c r="Z42" s="7">
        <v>14110.511186440677</v>
      </c>
      <c r="AA42" s="7">
        <v>10776.96</v>
      </c>
      <c r="AB42" s="7">
        <v>0</v>
      </c>
      <c r="AC42" s="7">
        <v>2009.2637288135593</v>
      </c>
      <c r="AD42" s="7">
        <v>0</v>
      </c>
      <c r="AE42" s="7">
        <v>0</v>
      </c>
      <c r="AF42" s="7">
        <v>0</v>
      </c>
      <c r="AG42" s="7">
        <v>0</v>
      </c>
      <c r="AH42" s="7">
        <v>479.48338983050849</v>
      </c>
      <c r="AI42" s="7">
        <v>37897.179839999997</v>
      </c>
      <c r="AJ42" s="7">
        <v>0</v>
      </c>
      <c r="AK42" s="7">
        <v>4369.2353084745764</v>
      </c>
      <c r="AL42" s="7">
        <v>4701.6771254237283</v>
      </c>
      <c r="AM42" s="7">
        <v>356.18766101694905</v>
      </c>
      <c r="AN42" s="7">
        <v>14674.931633898304</v>
      </c>
      <c r="AO42" s="7">
        <v>11208.038399999999</v>
      </c>
      <c r="AP42" s="7">
        <v>0</v>
      </c>
      <c r="AQ42" s="7">
        <v>2089.6342779661018</v>
      </c>
      <c r="AR42" s="7">
        <v>0</v>
      </c>
      <c r="AS42" s="7">
        <v>0</v>
      </c>
      <c r="AT42" s="7">
        <v>0</v>
      </c>
      <c r="AU42" s="7">
        <v>0</v>
      </c>
      <c r="AV42" s="7">
        <v>498.66272542372883</v>
      </c>
      <c r="AW42" t="str">
        <f t="shared" si="15"/>
        <v>Одинцово_Буденновское шоссе_9_</v>
      </c>
    </row>
    <row r="43" spans="1:49" ht="15.75" x14ac:dyDescent="0.25">
      <c r="A43" s="2">
        <v>40</v>
      </c>
      <c r="B43" s="2" t="s">
        <v>10</v>
      </c>
      <c r="C43" s="2" t="s">
        <v>14</v>
      </c>
      <c r="D43" s="3" t="s">
        <v>20</v>
      </c>
      <c r="E43" s="4">
        <v>10</v>
      </c>
      <c r="F43" s="4"/>
      <c r="G43" s="6">
        <f t="shared" si="1"/>
        <v>36051.744959999996</v>
      </c>
      <c r="H43" s="6">
        <f t="shared" si="2"/>
        <v>5143.1941439999991</v>
      </c>
      <c r="I43" s="6">
        <f t="shared" si="3"/>
        <v>5587.6677120000004</v>
      </c>
      <c r="J43" s="6">
        <f t="shared" si="4"/>
        <v>3555.7885440000005</v>
      </c>
      <c r="K43" s="6">
        <f t="shared" si="5"/>
        <v>275.15030399999995</v>
      </c>
      <c r="L43" s="6">
        <f t="shared" si="6"/>
        <v>11090.673792000001</v>
      </c>
      <c r="M43" s="6">
        <f t="shared" si="7"/>
        <v>8466.1631999999991</v>
      </c>
      <c r="N43" s="6">
        <f t="shared" si="8"/>
        <v>0</v>
      </c>
      <c r="O43" s="6">
        <f t="shared" si="9"/>
        <v>1566.2401919999998</v>
      </c>
      <c r="P43" s="6">
        <f t="shared" si="10"/>
        <v>0</v>
      </c>
      <c r="Q43" s="6">
        <f t="shared" si="11"/>
        <v>0</v>
      </c>
      <c r="R43" s="6">
        <f t="shared" si="12"/>
        <v>0</v>
      </c>
      <c r="S43" s="6">
        <f t="shared" si="13"/>
        <v>0</v>
      </c>
      <c r="T43" s="6">
        <f t="shared" si="14"/>
        <v>376.67251525423728</v>
      </c>
      <c r="U43" s="7">
        <v>17672.423999999999</v>
      </c>
      <c r="V43" s="7">
        <v>2521.1735999999996</v>
      </c>
      <c r="W43" s="7">
        <v>2739.0527999999999</v>
      </c>
      <c r="X43" s="7">
        <v>1743.0336000000002</v>
      </c>
      <c r="Y43" s="7">
        <v>134.87759999999997</v>
      </c>
      <c r="Z43" s="7">
        <v>5436.6048000000001</v>
      </c>
      <c r="AA43" s="7">
        <v>4150.08</v>
      </c>
      <c r="AB43" s="7">
        <v>0</v>
      </c>
      <c r="AC43" s="7">
        <v>767.76479999999992</v>
      </c>
      <c r="AD43" s="7">
        <v>0</v>
      </c>
      <c r="AE43" s="7">
        <v>0</v>
      </c>
      <c r="AF43" s="7">
        <v>0</v>
      </c>
      <c r="AG43" s="7">
        <v>0</v>
      </c>
      <c r="AH43" s="7">
        <v>184.64338983050845</v>
      </c>
      <c r="AI43" s="7">
        <v>18379.320960000001</v>
      </c>
      <c r="AJ43" s="7">
        <v>2622.0205439999995</v>
      </c>
      <c r="AK43" s="7">
        <v>2848.614912</v>
      </c>
      <c r="AL43" s="7">
        <v>1812.7549440000003</v>
      </c>
      <c r="AM43" s="7">
        <v>140.27270399999998</v>
      </c>
      <c r="AN43" s="7">
        <v>5654.0689920000004</v>
      </c>
      <c r="AO43" s="7">
        <v>4316.0832</v>
      </c>
      <c r="AP43" s="7">
        <v>0</v>
      </c>
      <c r="AQ43" s="7">
        <v>798.47539199999994</v>
      </c>
      <c r="AR43" s="7">
        <v>0</v>
      </c>
      <c r="AS43" s="7">
        <v>0</v>
      </c>
      <c r="AT43" s="7">
        <v>0</v>
      </c>
      <c r="AU43" s="7">
        <v>0</v>
      </c>
      <c r="AV43" s="7">
        <v>192.0291254237288</v>
      </c>
      <c r="AW43" t="str">
        <f t="shared" si="15"/>
        <v>Одинцово_Буденновское шоссе_10_</v>
      </c>
    </row>
    <row r="44" spans="1:49" ht="15.75" x14ac:dyDescent="0.25">
      <c r="A44" s="2">
        <v>41</v>
      </c>
      <c r="B44" s="2" t="s">
        <v>10</v>
      </c>
      <c r="C44" s="2" t="s">
        <v>14</v>
      </c>
      <c r="D44" s="3" t="s">
        <v>20</v>
      </c>
      <c r="E44" s="4">
        <v>11</v>
      </c>
      <c r="F44" s="4"/>
      <c r="G44" s="6">
        <f t="shared" si="1"/>
        <v>70780.847760000004</v>
      </c>
      <c r="H44" s="6">
        <f t="shared" si="2"/>
        <v>0</v>
      </c>
      <c r="I44" s="6">
        <f t="shared" si="3"/>
        <v>8160.4536406779662</v>
      </c>
      <c r="J44" s="6">
        <f t="shared" si="4"/>
        <v>8781.3577220338975</v>
      </c>
      <c r="K44" s="6">
        <f t="shared" si="5"/>
        <v>665.25437288135583</v>
      </c>
      <c r="L44" s="6">
        <f t="shared" si="6"/>
        <v>27408.480162711865</v>
      </c>
      <c r="M44" s="6">
        <f t="shared" si="7"/>
        <v>20933.337599999999</v>
      </c>
      <c r="N44" s="6">
        <f t="shared" si="8"/>
        <v>0</v>
      </c>
      <c r="O44" s="6">
        <f t="shared" si="9"/>
        <v>3902.8256542372883</v>
      </c>
      <c r="P44" s="6">
        <f t="shared" si="10"/>
        <v>0</v>
      </c>
      <c r="Q44" s="6">
        <f t="shared" si="11"/>
        <v>0</v>
      </c>
      <c r="R44" s="6">
        <f t="shared" si="12"/>
        <v>0</v>
      </c>
      <c r="S44" s="6">
        <f t="shared" si="13"/>
        <v>0</v>
      </c>
      <c r="T44" s="6">
        <f t="shared" si="14"/>
        <v>931.35612203389815</v>
      </c>
      <c r="U44" s="7">
        <v>34696.494000000006</v>
      </c>
      <c r="V44" s="7">
        <v>0</v>
      </c>
      <c r="W44" s="7">
        <v>4000.222372881356</v>
      </c>
      <c r="X44" s="7">
        <v>4304.5871186440672</v>
      </c>
      <c r="Y44" s="7">
        <v>326.10508474576267</v>
      </c>
      <c r="Z44" s="7">
        <v>13435.529491525424</v>
      </c>
      <c r="AA44" s="7">
        <v>10261.44</v>
      </c>
      <c r="AB44" s="7">
        <v>0</v>
      </c>
      <c r="AC44" s="7">
        <v>1913.1498305084747</v>
      </c>
      <c r="AD44" s="7">
        <v>0</v>
      </c>
      <c r="AE44" s="7">
        <v>0</v>
      </c>
      <c r="AF44" s="7">
        <v>0</v>
      </c>
      <c r="AG44" s="7">
        <v>0</v>
      </c>
      <c r="AH44" s="7">
        <v>456.54711864406772</v>
      </c>
      <c r="AI44" s="7">
        <v>36084.353760000005</v>
      </c>
      <c r="AJ44" s="7">
        <v>0</v>
      </c>
      <c r="AK44" s="7">
        <v>4160.2312677966102</v>
      </c>
      <c r="AL44" s="7">
        <v>4476.7706033898303</v>
      </c>
      <c r="AM44" s="7">
        <v>339.14928813559317</v>
      </c>
      <c r="AN44" s="7">
        <v>13972.950671186441</v>
      </c>
      <c r="AO44" s="7">
        <v>10671.8976</v>
      </c>
      <c r="AP44" s="7">
        <v>0</v>
      </c>
      <c r="AQ44" s="7">
        <v>1989.6758237288138</v>
      </c>
      <c r="AR44" s="7">
        <v>0</v>
      </c>
      <c r="AS44" s="7">
        <v>0</v>
      </c>
      <c r="AT44" s="7">
        <v>0</v>
      </c>
      <c r="AU44" s="7">
        <v>0</v>
      </c>
      <c r="AV44" s="7">
        <v>474.80900338983042</v>
      </c>
      <c r="AW44" t="str">
        <f t="shared" si="15"/>
        <v>Одинцово_Буденновское шоссе_11_</v>
      </c>
    </row>
    <row r="45" spans="1:49" ht="15.75" x14ac:dyDescent="0.25">
      <c r="A45" s="2">
        <v>42</v>
      </c>
      <c r="B45" s="2" t="s">
        <v>10</v>
      </c>
      <c r="C45" s="2" t="s">
        <v>14</v>
      </c>
      <c r="D45" s="3" t="s">
        <v>20</v>
      </c>
      <c r="E45" s="4">
        <v>13</v>
      </c>
      <c r="F45" s="4"/>
      <c r="G45" s="6">
        <f t="shared" si="1"/>
        <v>73982.795039999997</v>
      </c>
      <c r="H45" s="6">
        <f t="shared" si="2"/>
        <v>0</v>
      </c>
      <c r="I45" s="6">
        <f t="shared" si="3"/>
        <v>8641.4234033898301</v>
      </c>
      <c r="J45" s="6">
        <f t="shared" si="4"/>
        <v>9298.923010169492</v>
      </c>
      <c r="K45" s="6">
        <f t="shared" si="5"/>
        <v>704.46386440677952</v>
      </c>
      <c r="L45" s="6">
        <f t="shared" si="6"/>
        <v>29023.911213559324</v>
      </c>
      <c r="M45" s="6">
        <f t="shared" si="7"/>
        <v>22167.1296</v>
      </c>
      <c r="N45" s="6">
        <f t="shared" si="8"/>
        <v>0</v>
      </c>
      <c r="O45" s="6">
        <f t="shared" si="9"/>
        <v>4132.8546711864401</v>
      </c>
      <c r="P45" s="6">
        <f t="shared" si="10"/>
        <v>0</v>
      </c>
      <c r="Q45" s="6">
        <f t="shared" si="11"/>
        <v>0</v>
      </c>
      <c r="R45" s="6">
        <f t="shared" si="12"/>
        <v>0</v>
      </c>
      <c r="S45" s="6">
        <f t="shared" si="13"/>
        <v>0</v>
      </c>
      <c r="T45" s="6">
        <f t="shared" si="14"/>
        <v>0</v>
      </c>
      <c r="U45" s="7">
        <v>36266.076000000001</v>
      </c>
      <c r="V45" s="7">
        <v>0</v>
      </c>
      <c r="W45" s="7">
        <v>4235.9918644067793</v>
      </c>
      <c r="X45" s="7">
        <v>4558.2955932203386</v>
      </c>
      <c r="Y45" s="7">
        <v>345.32542372881352</v>
      </c>
      <c r="Z45" s="7">
        <v>14227.40745762712</v>
      </c>
      <c r="AA45" s="7">
        <v>10866.24</v>
      </c>
      <c r="AB45" s="7">
        <v>0</v>
      </c>
      <c r="AC45" s="7">
        <v>2025.9091525423728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37716.719040000004</v>
      </c>
      <c r="AJ45" s="7">
        <v>0</v>
      </c>
      <c r="AK45" s="7">
        <v>4405.4315389830508</v>
      </c>
      <c r="AL45" s="7">
        <v>4740.6274169491526</v>
      </c>
      <c r="AM45" s="7">
        <v>359.13844067796606</v>
      </c>
      <c r="AN45" s="7">
        <v>14796.503755932205</v>
      </c>
      <c r="AO45" s="7">
        <v>11300.8896</v>
      </c>
      <c r="AP45" s="7">
        <v>0</v>
      </c>
      <c r="AQ45" s="7">
        <v>2106.9455186440678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t="str">
        <f t="shared" si="15"/>
        <v>Одинцово_Буденновское шоссе_13_</v>
      </c>
    </row>
    <row r="46" spans="1:49" ht="31.5" x14ac:dyDescent="0.25">
      <c r="A46" s="2">
        <v>43</v>
      </c>
      <c r="B46" s="2" t="s">
        <v>22</v>
      </c>
      <c r="C46" s="2" t="s">
        <v>14</v>
      </c>
      <c r="D46" s="3" t="s">
        <v>23</v>
      </c>
      <c r="E46" s="4">
        <v>1</v>
      </c>
      <c r="F46" s="4"/>
      <c r="G46" s="6">
        <f t="shared" si="1"/>
        <v>2751189.0840000003</v>
      </c>
      <c r="H46" s="6">
        <f t="shared" si="2"/>
        <v>388268.81572881353</v>
      </c>
      <c r="I46" s="6">
        <f t="shared" si="3"/>
        <v>429379.63151186437</v>
      </c>
      <c r="J46" s="6">
        <f t="shared" si="4"/>
        <v>150739.65787118644</v>
      </c>
      <c r="K46" s="6">
        <f t="shared" si="5"/>
        <v>11419.671050847457</v>
      </c>
      <c r="L46" s="6">
        <f t="shared" si="6"/>
        <v>470490.44729491533</v>
      </c>
      <c r="M46" s="6">
        <f t="shared" si="7"/>
        <v>359338.98239999998</v>
      </c>
      <c r="N46" s="6">
        <f t="shared" si="8"/>
        <v>250471.45171525428</v>
      </c>
      <c r="O46" s="6">
        <f t="shared" si="9"/>
        <v>66995.403498305095</v>
      </c>
      <c r="P46" s="6">
        <f t="shared" si="10"/>
        <v>608287.81130847451</v>
      </c>
      <c r="Q46" s="6">
        <f t="shared" si="11"/>
        <v>0</v>
      </c>
      <c r="R46" s="6">
        <f t="shared" si="12"/>
        <v>0</v>
      </c>
      <c r="S46" s="6">
        <f t="shared" si="13"/>
        <v>0</v>
      </c>
      <c r="T46" s="6">
        <f t="shared" si="14"/>
        <v>15987.539471186445</v>
      </c>
      <c r="U46" s="7">
        <v>1348622.1</v>
      </c>
      <c r="V46" s="7">
        <v>190327.85084745762</v>
      </c>
      <c r="W46" s="7">
        <v>210480.21152542371</v>
      </c>
      <c r="X46" s="7">
        <v>73891.989152542374</v>
      </c>
      <c r="Y46" s="7">
        <v>5597.8779661016952</v>
      </c>
      <c r="Z46" s="7">
        <v>230632.57220338986</v>
      </c>
      <c r="AA46" s="7">
        <v>176146.56</v>
      </c>
      <c r="AB46" s="7">
        <v>122780.12338983052</v>
      </c>
      <c r="AC46" s="7">
        <v>32840.884067796615</v>
      </c>
      <c r="AD46" s="7">
        <v>298180.29966101691</v>
      </c>
      <c r="AE46" s="7">
        <v>0</v>
      </c>
      <c r="AF46" s="7">
        <v>0</v>
      </c>
      <c r="AG46" s="7">
        <v>0</v>
      </c>
      <c r="AH46" s="7">
        <v>7837.0291525423745</v>
      </c>
      <c r="AI46" s="7">
        <v>1402566.9840000002</v>
      </c>
      <c r="AJ46" s="7">
        <v>197940.96488135593</v>
      </c>
      <c r="AK46" s="7">
        <v>218899.41998644068</v>
      </c>
      <c r="AL46" s="7">
        <v>76847.668718644069</v>
      </c>
      <c r="AM46" s="7">
        <v>5821.7930847457628</v>
      </c>
      <c r="AN46" s="7">
        <v>239857.87509152546</v>
      </c>
      <c r="AO46" s="7">
        <v>183192.42240000001</v>
      </c>
      <c r="AP46" s="7">
        <v>127691.32832542375</v>
      </c>
      <c r="AQ46" s="7">
        <v>34154.519430508481</v>
      </c>
      <c r="AR46" s="7">
        <v>310107.51164745761</v>
      </c>
      <c r="AS46" s="7">
        <v>0</v>
      </c>
      <c r="AT46" s="7">
        <v>0</v>
      </c>
      <c r="AU46" s="7">
        <v>0</v>
      </c>
      <c r="AV46" s="7">
        <v>8150.5103186440701</v>
      </c>
      <c r="AW46" t="str">
        <f t="shared" si="15"/>
        <v>Одинцово_бульвар Любы Новоселовой_1_</v>
      </c>
    </row>
    <row r="47" spans="1:49" ht="31.5" x14ac:dyDescent="0.25">
      <c r="A47" s="2">
        <v>44</v>
      </c>
      <c r="B47" s="2" t="s">
        <v>22</v>
      </c>
      <c r="C47" s="2" t="s">
        <v>14</v>
      </c>
      <c r="D47" s="3" t="s">
        <v>23</v>
      </c>
      <c r="E47" s="4">
        <v>2</v>
      </c>
      <c r="F47" s="4">
        <v>1</v>
      </c>
      <c r="G47" s="6">
        <f t="shared" si="1"/>
        <v>1273575.3659999999</v>
      </c>
      <c r="H47" s="6">
        <f t="shared" si="2"/>
        <v>179736.68257627118</v>
      </c>
      <c r="I47" s="6">
        <f t="shared" si="3"/>
        <v>198767.62543728814</v>
      </c>
      <c r="J47" s="6">
        <f t="shared" si="4"/>
        <v>69780.123823728805</v>
      </c>
      <c r="K47" s="6">
        <f t="shared" si="5"/>
        <v>5286.3730169491519</v>
      </c>
      <c r="L47" s="6">
        <f t="shared" si="6"/>
        <v>217798.56829830509</v>
      </c>
      <c r="M47" s="6">
        <f t="shared" si="7"/>
        <v>166344.53760000001</v>
      </c>
      <c r="N47" s="6">
        <f t="shared" si="8"/>
        <v>115947.78150508476</v>
      </c>
      <c r="O47" s="6">
        <f t="shared" si="9"/>
        <v>31013.388366101695</v>
      </c>
      <c r="P47" s="6">
        <f t="shared" si="10"/>
        <v>281587.4693694915</v>
      </c>
      <c r="Q47" s="6">
        <f t="shared" si="11"/>
        <v>0</v>
      </c>
      <c r="R47" s="6">
        <f t="shared" si="12"/>
        <v>0</v>
      </c>
      <c r="S47" s="6">
        <f t="shared" si="13"/>
        <v>0</v>
      </c>
      <c r="T47" s="6">
        <f t="shared" si="14"/>
        <v>7400.9222237288141</v>
      </c>
      <c r="U47" s="7">
        <v>624301.65</v>
      </c>
      <c r="V47" s="7">
        <v>88106.216949152542</v>
      </c>
      <c r="W47" s="7">
        <v>97435.110508474565</v>
      </c>
      <c r="X47" s="7">
        <v>34205.943050847454</v>
      </c>
      <c r="Y47" s="7">
        <v>2591.359322033898</v>
      </c>
      <c r="Z47" s="7">
        <v>106764.0040677966</v>
      </c>
      <c r="AA47" s="7">
        <v>81541.440000000002</v>
      </c>
      <c r="AB47" s="7">
        <v>56837.147796610174</v>
      </c>
      <c r="AC47" s="7">
        <v>15202.641355932205</v>
      </c>
      <c r="AD47" s="7">
        <v>138033.07322033896</v>
      </c>
      <c r="AE47" s="7">
        <v>0</v>
      </c>
      <c r="AF47" s="7">
        <v>0</v>
      </c>
      <c r="AG47" s="7">
        <v>0</v>
      </c>
      <c r="AH47" s="7">
        <v>3627.903050847458</v>
      </c>
      <c r="AI47" s="7">
        <v>649273.71600000001</v>
      </c>
      <c r="AJ47" s="7">
        <v>91630.46562711864</v>
      </c>
      <c r="AK47" s="7">
        <v>101332.51492881356</v>
      </c>
      <c r="AL47" s="7">
        <v>35574.180772881351</v>
      </c>
      <c r="AM47" s="7">
        <v>2695.0136949152538</v>
      </c>
      <c r="AN47" s="7">
        <v>111034.56423050848</v>
      </c>
      <c r="AO47" s="7">
        <v>84803.097600000008</v>
      </c>
      <c r="AP47" s="7">
        <v>59110.633708474583</v>
      </c>
      <c r="AQ47" s="7">
        <v>15810.747010169493</v>
      </c>
      <c r="AR47" s="7">
        <v>143554.39614915254</v>
      </c>
      <c r="AS47" s="7">
        <v>0</v>
      </c>
      <c r="AT47" s="7">
        <v>0</v>
      </c>
      <c r="AU47" s="7">
        <v>0</v>
      </c>
      <c r="AV47" s="7">
        <v>3773.0191728813566</v>
      </c>
      <c r="AW47" t="str">
        <f t="shared" si="15"/>
        <v>Одинцово_бульвар Любы Новоселовой_2_1</v>
      </c>
    </row>
    <row r="48" spans="1:49" ht="31.5" x14ac:dyDescent="0.25">
      <c r="A48" s="2">
        <v>45</v>
      </c>
      <c r="B48" s="2" t="s">
        <v>22</v>
      </c>
      <c r="C48" s="2" t="s">
        <v>14</v>
      </c>
      <c r="D48" s="3" t="s">
        <v>23</v>
      </c>
      <c r="E48" s="4">
        <v>2</v>
      </c>
      <c r="F48" s="4">
        <v>2</v>
      </c>
      <c r="G48" s="6">
        <f t="shared" si="1"/>
        <v>1279917.828</v>
      </c>
      <c r="H48" s="6">
        <f t="shared" si="2"/>
        <v>180631.77925423728</v>
      </c>
      <c r="I48" s="6">
        <f t="shared" si="3"/>
        <v>199757.4970576271</v>
      </c>
      <c r="J48" s="6">
        <f t="shared" si="4"/>
        <v>70127.631945762725</v>
      </c>
      <c r="K48" s="6">
        <f t="shared" si="5"/>
        <v>5312.6993898305082</v>
      </c>
      <c r="L48" s="6">
        <f t="shared" si="6"/>
        <v>218883.21486101695</v>
      </c>
      <c r="M48" s="6">
        <f t="shared" si="7"/>
        <v>167172.94080000001</v>
      </c>
      <c r="N48" s="6">
        <f t="shared" si="8"/>
        <v>116525.20661694914</v>
      </c>
      <c r="O48" s="6">
        <f t="shared" si="9"/>
        <v>31167.836420338986</v>
      </c>
      <c r="P48" s="6">
        <f t="shared" si="10"/>
        <v>282989.78749830509</v>
      </c>
      <c r="Q48" s="6">
        <f t="shared" si="11"/>
        <v>0</v>
      </c>
      <c r="R48" s="6">
        <f t="shared" si="12"/>
        <v>0</v>
      </c>
      <c r="S48" s="6">
        <f t="shared" si="13"/>
        <v>0</v>
      </c>
      <c r="T48" s="6">
        <f t="shared" si="14"/>
        <v>7437.7791457627118</v>
      </c>
      <c r="U48" s="7">
        <v>627410.69999999995</v>
      </c>
      <c r="V48" s="7">
        <v>88544.989830508464</v>
      </c>
      <c r="W48" s="7">
        <v>97920.341694915245</v>
      </c>
      <c r="X48" s="7">
        <v>34376.290169491527</v>
      </c>
      <c r="Y48" s="7">
        <v>2604.2644067796609</v>
      </c>
      <c r="Z48" s="7">
        <v>107295.69355932204</v>
      </c>
      <c r="AA48" s="7">
        <v>81947.520000000004</v>
      </c>
      <c r="AB48" s="7">
        <v>57120.199322033892</v>
      </c>
      <c r="AC48" s="7">
        <v>15278.351186440679</v>
      </c>
      <c r="AD48" s="7">
        <v>138720.48406779661</v>
      </c>
      <c r="AE48" s="7">
        <v>0</v>
      </c>
      <c r="AF48" s="7">
        <v>0</v>
      </c>
      <c r="AG48" s="7">
        <v>0</v>
      </c>
      <c r="AH48" s="7">
        <v>3645.9701694915252</v>
      </c>
      <c r="AI48" s="7">
        <v>652507.12800000003</v>
      </c>
      <c r="AJ48" s="7">
        <v>92086.789423728813</v>
      </c>
      <c r="AK48" s="7">
        <v>101837.15536271186</v>
      </c>
      <c r="AL48" s="7">
        <v>35751.341776271191</v>
      </c>
      <c r="AM48" s="7">
        <v>2708.4349830508477</v>
      </c>
      <c r="AN48" s="7">
        <v>111587.52130169493</v>
      </c>
      <c r="AO48" s="7">
        <v>85225.420800000007</v>
      </c>
      <c r="AP48" s="7">
        <v>59405.007294915253</v>
      </c>
      <c r="AQ48" s="7">
        <v>15889.485233898307</v>
      </c>
      <c r="AR48" s="7">
        <v>144269.30343050847</v>
      </c>
      <c r="AS48" s="7">
        <v>0</v>
      </c>
      <c r="AT48" s="7">
        <v>0</v>
      </c>
      <c r="AU48" s="7">
        <v>0</v>
      </c>
      <c r="AV48" s="7">
        <v>3791.8089762711866</v>
      </c>
      <c r="AW48" t="str">
        <f t="shared" si="15"/>
        <v>Одинцово_бульвар Любы Новоселовой_2_2</v>
      </c>
    </row>
    <row r="49" spans="1:49" ht="31.5" x14ac:dyDescent="0.25">
      <c r="A49" s="2">
        <v>46</v>
      </c>
      <c r="B49" s="2" t="s">
        <v>22</v>
      </c>
      <c r="C49" s="2" t="s">
        <v>14</v>
      </c>
      <c r="D49" s="3" t="s">
        <v>23</v>
      </c>
      <c r="E49" s="4">
        <v>2</v>
      </c>
      <c r="F49" s="4" t="s">
        <v>21</v>
      </c>
      <c r="G49" s="6">
        <f t="shared" si="1"/>
        <v>4280712.03</v>
      </c>
      <c r="H49" s="6">
        <f t="shared" si="2"/>
        <v>604126.77559322026</v>
      </c>
      <c r="I49" s="6">
        <f t="shared" si="3"/>
        <v>668093.14006779646</v>
      </c>
      <c r="J49" s="6">
        <f t="shared" si="4"/>
        <v>234543.33640677965</v>
      </c>
      <c r="K49" s="6">
        <f t="shared" si="5"/>
        <v>17768.434576271182</v>
      </c>
      <c r="L49" s="6">
        <f t="shared" si="6"/>
        <v>732059.50454237289</v>
      </c>
      <c r="M49" s="6">
        <f t="shared" si="7"/>
        <v>559113.40799999994</v>
      </c>
      <c r="N49" s="6">
        <f t="shared" si="8"/>
        <v>389720.99837288132</v>
      </c>
      <c r="O49" s="6">
        <f t="shared" si="9"/>
        <v>104241.48284745764</v>
      </c>
      <c r="P49" s="6">
        <f t="shared" si="10"/>
        <v>946465.28176271194</v>
      </c>
      <c r="Q49" s="6">
        <f t="shared" si="11"/>
        <v>0</v>
      </c>
      <c r="R49" s="6">
        <f t="shared" si="12"/>
        <v>0</v>
      </c>
      <c r="S49" s="6">
        <f t="shared" si="13"/>
        <v>0</v>
      </c>
      <c r="T49" s="6">
        <f t="shared" si="14"/>
        <v>24875.808406779659</v>
      </c>
      <c r="U49" s="7">
        <v>2098388.25</v>
      </c>
      <c r="V49" s="7">
        <v>296140.57627118641</v>
      </c>
      <c r="W49" s="7">
        <v>327496.63728813553</v>
      </c>
      <c r="X49" s="7">
        <v>114972.22372881355</v>
      </c>
      <c r="Y49" s="7">
        <v>8710.0169491525412</v>
      </c>
      <c r="Z49" s="7">
        <v>358852.69830508472</v>
      </c>
      <c r="AA49" s="7">
        <v>274075.19999999995</v>
      </c>
      <c r="AB49" s="7">
        <v>191039.70508474574</v>
      </c>
      <c r="AC49" s="7">
        <v>51098.766101694913</v>
      </c>
      <c r="AD49" s="7">
        <v>463953.56949152541</v>
      </c>
      <c r="AE49" s="7">
        <v>0</v>
      </c>
      <c r="AF49" s="7">
        <v>0</v>
      </c>
      <c r="AG49" s="7">
        <v>0</v>
      </c>
      <c r="AH49" s="7">
        <v>12194.023728813558</v>
      </c>
      <c r="AI49" s="7">
        <v>2182323.7800000003</v>
      </c>
      <c r="AJ49" s="7">
        <v>307986.19932203385</v>
      </c>
      <c r="AK49" s="7">
        <v>340596.50277966098</v>
      </c>
      <c r="AL49" s="7">
        <v>119571.1126779661</v>
      </c>
      <c r="AM49" s="7">
        <v>9058.4176271186425</v>
      </c>
      <c r="AN49" s="7">
        <v>373206.80623728811</v>
      </c>
      <c r="AO49" s="7">
        <v>285038.20799999998</v>
      </c>
      <c r="AP49" s="7">
        <v>198681.29328813558</v>
      </c>
      <c r="AQ49" s="7">
        <v>53142.716745762715</v>
      </c>
      <c r="AR49" s="7">
        <v>482511.71227118646</v>
      </c>
      <c r="AS49" s="7">
        <v>0</v>
      </c>
      <c r="AT49" s="7">
        <v>0</v>
      </c>
      <c r="AU49" s="7">
        <v>0</v>
      </c>
      <c r="AV49" s="7">
        <v>12681.784677966101</v>
      </c>
      <c r="AW49" t="str">
        <f t="shared" si="15"/>
        <v>Одинцово_бульвар Любы Новоселовой_2_а</v>
      </c>
    </row>
    <row r="50" spans="1:49" ht="31.5" x14ac:dyDescent="0.25">
      <c r="A50" s="2">
        <v>47</v>
      </c>
      <c r="B50" s="2" t="s">
        <v>22</v>
      </c>
      <c r="C50" s="2" t="s">
        <v>14</v>
      </c>
      <c r="D50" s="3" t="s">
        <v>23</v>
      </c>
      <c r="E50" s="4">
        <v>4</v>
      </c>
      <c r="F50" s="4">
        <v>1</v>
      </c>
      <c r="G50" s="6">
        <f t="shared" si="1"/>
        <v>1292647.7339999999</v>
      </c>
      <c r="H50" s="6">
        <f t="shared" si="2"/>
        <v>182428.32081355929</v>
      </c>
      <c r="I50" s="6">
        <f t="shared" si="3"/>
        <v>201744.26066440673</v>
      </c>
      <c r="J50" s="6">
        <f t="shared" si="4"/>
        <v>70825.112786440674</v>
      </c>
      <c r="K50" s="6">
        <f t="shared" si="5"/>
        <v>5365.5388474576266</v>
      </c>
      <c r="L50" s="6">
        <f t="shared" si="6"/>
        <v>221060.20051525423</v>
      </c>
      <c r="M50" s="6">
        <f t="shared" si="7"/>
        <v>168835.62239999999</v>
      </c>
      <c r="N50" s="6">
        <f t="shared" si="8"/>
        <v>117684.15205423729</v>
      </c>
      <c r="O50" s="6">
        <f t="shared" si="9"/>
        <v>31477.827905084749</v>
      </c>
      <c r="P50" s="6">
        <f t="shared" si="10"/>
        <v>285804.36927457619</v>
      </c>
      <c r="Q50" s="6">
        <f t="shared" si="11"/>
        <v>0</v>
      </c>
      <c r="R50" s="6">
        <f t="shared" si="12"/>
        <v>0</v>
      </c>
      <c r="S50" s="6">
        <f t="shared" si="13"/>
        <v>0</v>
      </c>
      <c r="T50" s="6">
        <f t="shared" si="14"/>
        <v>7511.7543864406762</v>
      </c>
      <c r="U50" s="7">
        <v>633650.85</v>
      </c>
      <c r="V50" s="7">
        <v>89425.647457627099</v>
      </c>
      <c r="W50" s="7">
        <v>98894.245423728789</v>
      </c>
      <c r="X50" s="7">
        <v>34718.192542372875</v>
      </c>
      <c r="Y50" s="7">
        <v>2630.1661016949147</v>
      </c>
      <c r="Z50" s="7">
        <v>108362.84338983051</v>
      </c>
      <c r="AA50" s="7">
        <v>82762.559999999998</v>
      </c>
      <c r="AB50" s="7">
        <v>57688.309830508471</v>
      </c>
      <c r="AC50" s="7">
        <v>15430.30779661017</v>
      </c>
      <c r="AD50" s="7">
        <v>140100.18101694912</v>
      </c>
      <c r="AE50" s="7">
        <v>0</v>
      </c>
      <c r="AF50" s="7">
        <v>0</v>
      </c>
      <c r="AG50" s="7">
        <v>0</v>
      </c>
      <c r="AH50" s="7">
        <v>3682.2325423728807</v>
      </c>
      <c r="AI50" s="7">
        <v>658996.88399999996</v>
      </c>
      <c r="AJ50" s="7">
        <v>93002.673355932187</v>
      </c>
      <c r="AK50" s="7">
        <v>102850.01524067794</v>
      </c>
      <c r="AL50" s="7">
        <v>36106.920244067791</v>
      </c>
      <c r="AM50" s="7">
        <v>2735.3727457627115</v>
      </c>
      <c r="AN50" s="7">
        <v>112697.35712542373</v>
      </c>
      <c r="AO50" s="7">
        <v>86073.062399999995</v>
      </c>
      <c r="AP50" s="7">
        <v>59995.84222372881</v>
      </c>
      <c r="AQ50" s="7">
        <v>16047.520108474577</v>
      </c>
      <c r="AR50" s="7">
        <v>145704.1882576271</v>
      </c>
      <c r="AS50" s="7">
        <v>0</v>
      </c>
      <c r="AT50" s="7">
        <v>0</v>
      </c>
      <c r="AU50" s="7">
        <v>0</v>
      </c>
      <c r="AV50" s="7">
        <v>3829.5218440677959</v>
      </c>
      <c r="AW50" t="str">
        <f t="shared" si="15"/>
        <v>Одинцово_бульвар Любы Новоселовой_4_1</v>
      </c>
    </row>
    <row r="51" spans="1:49" ht="31.5" x14ac:dyDescent="0.25">
      <c r="A51" s="2">
        <v>48</v>
      </c>
      <c r="B51" s="2" t="s">
        <v>22</v>
      </c>
      <c r="C51" s="2" t="s">
        <v>14</v>
      </c>
      <c r="D51" s="3" t="s">
        <v>23</v>
      </c>
      <c r="E51" s="4">
        <v>4</v>
      </c>
      <c r="F51" s="4">
        <v>2</v>
      </c>
      <c r="G51" s="6">
        <f t="shared" si="1"/>
        <v>1285900.4339999999</v>
      </c>
      <c r="H51" s="6">
        <f t="shared" si="2"/>
        <v>181476.09030508471</v>
      </c>
      <c r="I51" s="6">
        <f t="shared" si="3"/>
        <v>200691.20574915252</v>
      </c>
      <c r="J51" s="6">
        <f t="shared" si="4"/>
        <v>70455.423294915236</v>
      </c>
      <c r="K51" s="6">
        <f t="shared" si="5"/>
        <v>5337.5320677966083</v>
      </c>
      <c r="L51" s="6">
        <f t="shared" si="6"/>
        <v>219906.32119322033</v>
      </c>
      <c r="M51" s="6">
        <f t="shared" si="7"/>
        <v>167954.34239999999</v>
      </c>
      <c r="N51" s="6">
        <f t="shared" si="8"/>
        <v>117069.87002033897</v>
      </c>
      <c r="O51" s="6">
        <f t="shared" si="9"/>
        <v>31313.521464406775</v>
      </c>
      <c r="P51" s="6">
        <f t="shared" si="10"/>
        <v>284312.54147796601</v>
      </c>
      <c r="Q51" s="6">
        <f t="shared" si="11"/>
        <v>0</v>
      </c>
      <c r="R51" s="6">
        <f t="shared" si="12"/>
        <v>0</v>
      </c>
      <c r="S51" s="6">
        <f t="shared" si="13"/>
        <v>0</v>
      </c>
      <c r="T51" s="6">
        <f t="shared" si="14"/>
        <v>7472.5448949152542</v>
      </c>
      <c r="U51" s="7">
        <v>630343.35</v>
      </c>
      <c r="V51" s="7">
        <v>88958.867796610153</v>
      </c>
      <c r="W51" s="7">
        <v>98378.042033898295</v>
      </c>
      <c r="X51" s="7">
        <v>34536.972203389822</v>
      </c>
      <c r="Y51" s="7">
        <v>2616.4372881355926</v>
      </c>
      <c r="Z51" s="7">
        <v>107797.21627118642</v>
      </c>
      <c r="AA51" s="7">
        <v>82330.559999999998</v>
      </c>
      <c r="AB51" s="7">
        <v>57387.191186440672</v>
      </c>
      <c r="AC51" s="7">
        <v>15349.765423728812</v>
      </c>
      <c r="AD51" s="7">
        <v>139368.89288135589</v>
      </c>
      <c r="AE51" s="7">
        <v>0</v>
      </c>
      <c r="AF51" s="7">
        <v>0</v>
      </c>
      <c r="AG51" s="7">
        <v>0</v>
      </c>
      <c r="AH51" s="7">
        <v>3663.0122033898306</v>
      </c>
      <c r="AI51" s="7">
        <v>655557.08400000003</v>
      </c>
      <c r="AJ51" s="7">
        <v>92517.222508474559</v>
      </c>
      <c r="AK51" s="7">
        <v>102313.16371525422</v>
      </c>
      <c r="AL51" s="7">
        <v>35918.451091525414</v>
      </c>
      <c r="AM51" s="7">
        <v>2721.0947796610162</v>
      </c>
      <c r="AN51" s="7">
        <v>112109.10492203389</v>
      </c>
      <c r="AO51" s="7">
        <v>85623.782399999996</v>
      </c>
      <c r="AP51" s="7">
        <v>59682.678833898302</v>
      </c>
      <c r="AQ51" s="7">
        <v>15963.756040677965</v>
      </c>
      <c r="AR51" s="7">
        <v>144943.64859661012</v>
      </c>
      <c r="AS51" s="7">
        <v>0</v>
      </c>
      <c r="AT51" s="7">
        <v>0</v>
      </c>
      <c r="AU51" s="7">
        <v>0</v>
      </c>
      <c r="AV51" s="7">
        <v>3809.5326915254241</v>
      </c>
      <c r="AW51" t="str">
        <f t="shared" si="15"/>
        <v>Одинцово_бульвар Любы Новоселовой_4_2</v>
      </c>
    </row>
    <row r="52" spans="1:49" ht="31.5" x14ac:dyDescent="0.25">
      <c r="A52" s="2">
        <v>49</v>
      </c>
      <c r="B52" s="2" t="s">
        <v>22</v>
      </c>
      <c r="C52" s="2" t="s">
        <v>14</v>
      </c>
      <c r="D52" s="3" t="s">
        <v>23</v>
      </c>
      <c r="E52" s="4">
        <v>4</v>
      </c>
      <c r="F52" s="4" t="s">
        <v>21</v>
      </c>
      <c r="G52" s="6">
        <f t="shared" si="1"/>
        <v>2917096.0660800003</v>
      </c>
      <c r="H52" s="6">
        <f t="shared" si="2"/>
        <v>414048.86969491525</v>
      </c>
      <c r="I52" s="6">
        <f t="shared" si="3"/>
        <v>457889.33825084742</v>
      </c>
      <c r="J52" s="6">
        <f t="shared" si="4"/>
        <v>160748.38470508473</v>
      </c>
      <c r="K52" s="6">
        <f t="shared" si="5"/>
        <v>12177.907932203389</v>
      </c>
      <c r="L52" s="6">
        <f t="shared" si="6"/>
        <v>501729.8068067797</v>
      </c>
      <c r="M52" s="6">
        <f t="shared" si="7"/>
        <v>383198.16960000002</v>
      </c>
      <c r="N52" s="6">
        <f t="shared" si="8"/>
        <v>267102.11397966102</v>
      </c>
      <c r="O52" s="6">
        <f t="shared" si="9"/>
        <v>71443.726535593218</v>
      </c>
      <c r="P52" s="6">
        <f t="shared" si="10"/>
        <v>648676.56252203381</v>
      </c>
      <c r="Q52" s="6">
        <f t="shared" si="11"/>
        <v>0</v>
      </c>
      <c r="R52" s="6">
        <f t="shared" si="12"/>
        <v>0</v>
      </c>
      <c r="S52" s="6">
        <f t="shared" si="13"/>
        <v>0</v>
      </c>
      <c r="T52" s="6">
        <f t="shared" si="14"/>
        <v>0</v>
      </c>
      <c r="U52" s="7">
        <v>1429949.0520000001</v>
      </c>
      <c r="V52" s="7">
        <v>202965.13220338983</v>
      </c>
      <c r="W52" s="7">
        <v>224455.55796610165</v>
      </c>
      <c r="X52" s="7">
        <v>78798.227796610168</v>
      </c>
      <c r="Y52" s="7">
        <v>5969.5627118644061</v>
      </c>
      <c r="Z52" s="7">
        <v>245945.98372881356</v>
      </c>
      <c r="AA52" s="7">
        <v>187842.24</v>
      </c>
      <c r="AB52" s="7">
        <v>130932.40881355933</v>
      </c>
      <c r="AC52" s="7">
        <v>35021.434576271189</v>
      </c>
      <c r="AD52" s="7">
        <v>317978.70711864403</v>
      </c>
      <c r="AE52" s="7">
        <v>0</v>
      </c>
      <c r="AF52" s="7">
        <v>0</v>
      </c>
      <c r="AG52" s="7">
        <v>0</v>
      </c>
      <c r="AH52" s="7">
        <v>0</v>
      </c>
      <c r="AI52" s="7">
        <v>1487147.0140800001</v>
      </c>
      <c r="AJ52" s="7">
        <v>211083.73749152542</v>
      </c>
      <c r="AK52" s="7">
        <v>233433.78028474574</v>
      </c>
      <c r="AL52" s="7">
        <v>81950.156908474572</v>
      </c>
      <c r="AM52" s="7">
        <v>6208.3452203389825</v>
      </c>
      <c r="AN52" s="7">
        <v>255783.82307796611</v>
      </c>
      <c r="AO52" s="7">
        <v>195355.9296</v>
      </c>
      <c r="AP52" s="7">
        <v>136169.70516610172</v>
      </c>
      <c r="AQ52" s="7">
        <v>36422.291959322036</v>
      </c>
      <c r="AR52" s="7">
        <v>330697.85540338978</v>
      </c>
      <c r="AS52" s="7">
        <v>0</v>
      </c>
      <c r="AT52" s="7">
        <v>0</v>
      </c>
      <c r="AU52" s="7">
        <v>0</v>
      </c>
      <c r="AV52" s="7">
        <v>0</v>
      </c>
      <c r="AW52" t="str">
        <f t="shared" si="15"/>
        <v>Одинцово_бульвар Любы Новоселовой_4_а</v>
      </c>
    </row>
    <row r="53" spans="1:49" ht="31.5" x14ac:dyDescent="0.25">
      <c r="A53" s="2">
        <v>50</v>
      </c>
      <c r="B53" s="2" t="s">
        <v>22</v>
      </c>
      <c r="C53" s="2" t="s">
        <v>14</v>
      </c>
      <c r="D53" s="3" t="s">
        <v>23</v>
      </c>
      <c r="E53" s="4">
        <v>9</v>
      </c>
      <c r="F53" s="4"/>
      <c r="G53" s="6">
        <f t="shared" si="1"/>
        <v>2737379.6100000003</v>
      </c>
      <c r="H53" s="6">
        <f t="shared" si="2"/>
        <v>386319.91728813556</v>
      </c>
      <c r="I53" s="6">
        <f t="shared" si="3"/>
        <v>427224.37911864405</v>
      </c>
      <c r="J53" s="6">
        <f t="shared" si="4"/>
        <v>149983.0267118644</v>
      </c>
      <c r="K53" s="6">
        <f t="shared" si="5"/>
        <v>11362.350508474574</v>
      </c>
      <c r="L53" s="6">
        <f t="shared" si="6"/>
        <v>468128.84094915254</v>
      </c>
      <c r="M53" s="6">
        <f t="shared" si="7"/>
        <v>357535.29599999997</v>
      </c>
      <c r="N53" s="6">
        <f t="shared" si="8"/>
        <v>249214.22115254236</v>
      </c>
      <c r="O53" s="6">
        <f t="shared" si="9"/>
        <v>66659.122983050853</v>
      </c>
      <c r="P53" s="6">
        <f t="shared" si="10"/>
        <v>605234.53708474583</v>
      </c>
      <c r="Q53" s="6">
        <f t="shared" si="11"/>
        <v>0</v>
      </c>
      <c r="R53" s="6">
        <f t="shared" si="12"/>
        <v>0</v>
      </c>
      <c r="S53" s="6">
        <f t="shared" si="13"/>
        <v>0</v>
      </c>
      <c r="T53" s="6">
        <f t="shared" si="14"/>
        <v>15907.290711864407</v>
      </c>
      <c r="U53" s="7">
        <v>1341852.75</v>
      </c>
      <c r="V53" s="7">
        <v>189372.50847457626</v>
      </c>
      <c r="W53" s="7">
        <v>209423.71525423726</v>
      </c>
      <c r="X53" s="7">
        <v>73521.091525423719</v>
      </c>
      <c r="Y53" s="7">
        <v>5569.779661016948</v>
      </c>
      <c r="Z53" s="7">
        <v>229474.9220338983</v>
      </c>
      <c r="AA53" s="7">
        <v>175262.4</v>
      </c>
      <c r="AB53" s="7">
        <v>122163.83389830508</v>
      </c>
      <c r="AC53" s="7">
        <v>32676.040677966099</v>
      </c>
      <c r="AD53" s="7">
        <v>296683.59661016951</v>
      </c>
      <c r="AE53" s="7">
        <v>0</v>
      </c>
      <c r="AF53" s="7">
        <v>0</v>
      </c>
      <c r="AG53" s="7">
        <v>0</v>
      </c>
      <c r="AH53" s="7">
        <v>7797.6915254237283</v>
      </c>
      <c r="AI53" s="7">
        <v>1395526.86</v>
      </c>
      <c r="AJ53" s="7">
        <v>196947.4088135593</v>
      </c>
      <c r="AK53" s="7">
        <v>217800.66386440676</v>
      </c>
      <c r="AL53" s="7">
        <v>76461.935186440664</v>
      </c>
      <c r="AM53" s="7">
        <v>5792.5708474576259</v>
      </c>
      <c r="AN53" s="7">
        <v>238653.91891525424</v>
      </c>
      <c r="AO53" s="7">
        <v>182272.89600000001</v>
      </c>
      <c r="AP53" s="7">
        <v>127050.38725423728</v>
      </c>
      <c r="AQ53" s="7">
        <v>33983.082305084747</v>
      </c>
      <c r="AR53" s="7">
        <v>308550.94047457632</v>
      </c>
      <c r="AS53" s="7">
        <v>0</v>
      </c>
      <c r="AT53" s="7">
        <v>0</v>
      </c>
      <c r="AU53" s="7">
        <v>0</v>
      </c>
      <c r="AV53" s="7">
        <v>8109.5991864406778</v>
      </c>
      <c r="AW53" t="str">
        <f t="shared" si="15"/>
        <v>Одинцово_бульвар Любы Новоселовой_9_</v>
      </c>
    </row>
    <row r="54" spans="1:49" ht="31.5" x14ac:dyDescent="0.25">
      <c r="A54" s="2">
        <v>51</v>
      </c>
      <c r="B54" s="2" t="s">
        <v>22</v>
      </c>
      <c r="C54" s="2" t="s">
        <v>14</v>
      </c>
      <c r="D54" s="3" t="s">
        <v>23</v>
      </c>
      <c r="E54" s="4">
        <v>10</v>
      </c>
      <c r="F54" s="4"/>
      <c r="G54" s="6">
        <f t="shared" si="1"/>
        <v>2581337.0520000001</v>
      </c>
      <c r="H54" s="6">
        <f t="shared" si="2"/>
        <v>364297.99972881353</v>
      </c>
      <c r="I54" s="6">
        <f t="shared" si="3"/>
        <v>402870.72911186435</v>
      </c>
      <c r="J54" s="6">
        <f t="shared" si="4"/>
        <v>141433.34107118641</v>
      </c>
      <c r="K54" s="6">
        <f t="shared" si="5"/>
        <v>10714.647050847456</v>
      </c>
      <c r="L54" s="6">
        <f t="shared" si="6"/>
        <v>441443.45849491534</v>
      </c>
      <c r="M54" s="6">
        <f t="shared" si="7"/>
        <v>337154.22720000008</v>
      </c>
      <c r="N54" s="6">
        <f t="shared" si="8"/>
        <v>235007.92531525425</v>
      </c>
      <c r="O54" s="6">
        <f t="shared" si="9"/>
        <v>62859.262698305087</v>
      </c>
      <c r="P54" s="6">
        <f t="shared" si="10"/>
        <v>570733.53290847456</v>
      </c>
      <c r="Q54" s="6">
        <f t="shared" si="11"/>
        <v>0</v>
      </c>
      <c r="R54" s="6">
        <f t="shared" si="12"/>
        <v>0</v>
      </c>
      <c r="S54" s="6">
        <f t="shared" si="13"/>
        <v>0</v>
      </c>
      <c r="T54" s="6">
        <f t="shared" si="14"/>
        <v>15000.505871186442</v>
      </c>
      <c r="U54" s="7">
        <v>1265361.3</v>
      </c>
      <c r="V54" s="7">
        <v>178577.45084745763</v>
      </c>
      <c r="W54" s="7">
        <v>197485.65152542369</v>
      </c>
      <c r="X54" s="7">
        <v>69330.069152542361</v>
      </c>
      <c r="Y54" s="7">
        <v>5252.2779661016939</v>
      </c>
      <c r="Z54" s="7">
        <v>216393.85220338986</v>
      </c>
      <c r="AA54" s="7">
        <v>165271.68000000002</v>
      </c>
      <c r="AB54" s="7">
        <v>115199.96338983052</v>
      </c>
      <c r="AC54" s="7">
        <v>30813.36406779661</v>
      </c>
      <c r="AD54" s="7">
        <v>279771.33966101694</v>
      </c>
      <c r="AE54" s="7">
        <v>0</v>
      </c>
      <c r="AF54" s="7">
        <v>0</v>
      </c>
      <c r="AG54" s="7">
        <v>0</v>
      </c>
      <c r="AH54" s="7">
        <v>7353.1891525423734</v>
      </c>
      <c r="AI54" s="7">
        <v>1315975.7520000001</v>
      </c>
      <c r="AJ54" s="7">
        <v>185720.54888135594</v>
      </c>
      <c r="AK54" s="7">
        <v>205385.07758644063</v>
      </c>
      <c r="AL54" s="7">
        <v>72103.271918644052</v>
      </c>
      <c r="AM54" s="7">
        <v>5462.3690847457619</v>
      </c>
      <c r="AN54" s="7">
        <v>225049.60629152547</v>
      </c>
      <c r="AO54" s="7">
        <v>171882.54720000003</v>
      </c>
      <c r="AP54" s="7">
        <v>119807.96192542375</v>
      </c>
      <c r="AQ54" s="7">
        <v>32045.898630508476</v>
      </c>
      <c r="AR54" s="7">
        <v>290962.19324745762</v>
      </c>
      <c r="AS54" s="7">
        <v>0</v>
      </c>
      <c r="AT54" s="7">
        <v>0</v>
      </c>
      <c r="AU54" s="7">
        <v>0</v>
      </c>
      <c r="AV54" s="7">
        <v>7647.3167186440687</v>
      </c>
      <c r="AW54" t="str">
        <f t="shared" si="15"/>
        <v>Одинцово_бульвар Любы Новоселовой_10_</v>
      </c>
    </row>
    <row r="55" spans="1:49" ht="31.5" x14ac:dyDescent="0.25">
      <c r="A55" s="2">
        <v>52</v>
      </c>
      <c r="B55" s="2" t="s">
        <v>22</v>
      </c>
      <c r="C55" s="2" t="s">
        <v>14</v>
      </c>
      <c r="D55" s="3" t="s">
        <v>23</v>
      </c>
      <c r="E55" s="4">
        <v>10</v>
      </c>
      <c r="F55" s="4">
        <v>1</v>
      </c>
      <c r="G55" s="6">
        <f t="shared" si="1"/>
        <v>1396241.28</v>
      </c>
      <c r="H55" s="6">
        <f t="shared" si="2"/>
        <v>197048.23322033894</v>
      </c>
      <c r="I55" s="6">
        <f t="shared" si="3"/>
        <v>217912.16379661014</v>
      </c>
      <c r="J55" s="6">
        <f t="shared" si="4"/>
        <v>76501.078779661009</v>
      </c>
      <c r="K55" s="6">
        <f t="shared" si="5"/>
        <v>5795.53627118644</v>
      </c>
      <c r="L55" s="6">
        <f t="shared" si="6"/>
        <v>238776.09437288137</v>
      </c>
      <c r="M55" s="6">
        <f t="shared" si="7"/>
        <v>182366.20799999998</v>
      </c>
      <c r="N55" s="6">
        <f t="shared" si="8"/>
        <v>127115.42888135591</v>
      </c>
      <c r="O55" s="6">
        <f t="shared" si="9"/>
        <v>34000.479457627123</v>
      </c>
      <c r="P55" s="6">
        <f t="shared" si="10"/>
        <v>308708.89871186437</v>
      </c>
      <c r="Q55" s="6">
        <f t="shared" si="11"/>
        <v>0</v>
      </c>
      <c r="R55" s="6">
        <f t="shared" si="12"/>
        <v>0</v>
      </c>
      <c r="S55" s="6">
        <f t="shared" si="13"/>
        <v>0</v>
      </c>
      <c r="T55" s="6">
        <f t="shared" si="14"/>
        <v>8113.7507796610171</v>
      </c>
      <c r="U55" s="7">
        <v>684432</v>
      </c>
      <c r="V55" s="7">
        <v>96592.271186440659</v>
      </c>
      <c r="W55" s="7">
        <v>106819.68813559321</v>
      </c>
      <c r="X55" s="7">
        <v>37500.528813559315</v>
      </c>
      <c r="Y55" s="7">
        <v>2840.9491525423728</v>
      </c>
      <c r="Z55" s="7">
        <v>117047.10508474577</v>
      </c>
      <c r="AA55" s="7">
        <v>89395.199999999997</v>
      </c>
      <c r="AB55" s="7">
        <v>62311.484745762704</v>
      </c>
      <c r="AC55" s="7">
        <v>16666.901694915254</v>
      </c>
      <c r="AD55" s="7">
        <v>151327.89152542371</v>
      </c>
      <c r="AE55" s="7">
        <v>0</v>
      </c>
      <c r="AF55" s="7">
        <v>0</v>
      </c>
      <c r="AG55" s="7">
        <v>0</v>
      </c>
      <c r="AH55" s="7">
        <v>3977.328813559322</v>
      </c>
      <c r="AI55" s="7">
        <v>711809.28</v>
      </c>
      <c r="AJ55" s="7">
        <v>100455.96203389829</v>
      </c>
      <c r="AK55" s="7">
        <v>111092.47566101694</v>
      </c>
      <c r="AL55" s="7">
        <v>39000.549966101687</v>
      </c>
      <c r="AM55" s="7">
        <v>2954.5871186440677</v>
      </c>
      <c r="AN55" s="7">
        <v>121728.98928813561</v>
      </c>
      <c r="AO55" s="7">
        <v>92971.008000000002</v>
      </c>
      <c r="AP55" s="7">
        <v>64803.944135593214</v>
      </c>
      <c r="AQ55" s="7">
        <v>17333.577762711866</v>
      </c>
      <c r="AR55" s="7">
        <v>157381.00718644066</v>
      </c>
      <c r="AS55" s="7">
        <v>0</v>
      </c>
      <c r="AT55" s="7">
        <v>0</v>
      </c>
      <c r="AU55" s="7">
        <v>0</v>
      </c>
      <c r="AV55" s="7">
        <v>4136.421966101695</v>
      </c>
      <c r="AW55" t="str">
        <f t="shared" si="15"/>
        <v>Одинцово_бульвар Любы Новоселовой_10_1</v>
      </c>
    </row>
    <row r="56" spans="1:49" ht="31.5" x14ac:dyDescent="0.25">
      <c r="A56" s="2">
        <v>53</v>
      </c>
      <c r="B56" s="2" t="s">
        <v>22</v>
      </c>
      <c r="C56" s="2" t="s">
        <v>14</v>
      </c>
      <c r="D56" s="3" t="s">
        <v>23</v>
      </c>
      <c r="E56" s="4">
        <v>11</v>
      </c>
      <c r="F56" s="4"/>
      <c r="G56" s="6">
        <f t="shared" si="1"/>
        <v>2723300.2439999999</v>
      </c>
      <c r="H56" s="6">
        <f t="shared" si="2"/>
        <v>384332.92962711863</v>
      </c>
      <c r="I56" s="6">
        <f t="shared" si="3"/>
        <v>425027.00452881341</v>
      </c>
      <c r="J56" s="6">
        <f t="shared" si="4"/>
        <v>149211.60797288135</v>
      </c>
      <c r="K56" s="6">
        <f t="shared" si="5"/>
        <v>11303.909694915252</v>
      </c>
      <c r="L56" s="6">
        <f t="shared" si="6"/>
        <v>465721.07943050843</v>
      </c>
      <c r="M56" s="6">
        <f t="shared" si="7"/>
        <v>355696.35840000003</v>
      </c>
      <c r="N56" s="6">
        <f t="shared" si="8"/>
        <v>247932.41930847458</v>
      </c>
      <c r="O56" s="6">
        <f t="shared" si="9"/>
        <v>66316.270210169489</v>
      </c>
      <c r="P56" s="6">
        <f t="shared" si="10"/>
        <v>602121.58974915254</v>
      </c>
      <c r="Q56" s="6">
        <f t="shared" si="11"/>
        <v>0</v>
      </c>
      <c r="R56" s="6">
        <f t="shared" si="12"/>
        <v>0</v>
      </c>
      <c r="S56" s="6">
        <f t="shared" si="13"/>
        <v>0</v>
      </c>
      <c r="T56" s="6">
        <f t="shared" si="14"/>
        <v>15825.473572881356</v>
      </c>
      <c r="U56" s="7">
        <v>1334951.1000000001</v>
      </c>
      <c r="V56" s="7">
        <v>188398.49491525421</v>
      </c>
      <c r="W56" s="7">
        <v>208346.57084745757</v>
      </c>
      <c r="X56" s="7">
        <v>73142.945084745763</v>
      </c>
      <c r="Y56" s="7">
        <v>5541.1322033898296</v>
      </c>
      <c r="Z56" s="7">
        <v>228294.64677966101</v>
      </c>
      <c r="AA56" s="7">
        <v>174360.95999999999</v>
      </c>
      <c r="AB56" s="7">
        <v>121535.49966101695</v>
      </c>
      <c r="AC56" s="7">
        <v>32507.975593220333</v>
      </c>
      <c r="AD56" s="7">
        <v>295157.64203389827</v>
      </c>
      <c r="AE56" s="7">
        <v>0</v>
      </c>
      <c r="AF56" s="7">
        <v>0</v>
      </c>
      <c r="AG56" s="7">
        <v>0</v>
      </c>
      <c r="AH56" s="7">
        <v>7757.5850847457623</v>
      </c>
      <c r="AI56" s="7">
        <v>1388349.1440000001</v>
      </c>
      <c r="AJ56" s="7">
        <v>195934.43471186439</v>
      </c>
      <c r="AK56" s="7">
        <v>216680.43368135588</v>
      </c>
      <c r="AL56" s="7">
        <v>76068.662888135601</v>
      </c>
      <c r="AM56" s="7">
        <v>5762.7774915254231</v>
      </c>
      <c r="AN56" s="7">
        <v>237426.43265084745</v>
      </c>
      <c r="AO56" s="7">
        <v>181335.39840000001</v>
      </c>
      <c r="AP56" s="7">
        <v>126396.91964745763</v>
      </c>
      <c r="AQ56" s="7">
        <v>33808.294616949148</v>
      </c>
      <c r="AR56" s="7">
        <v>306963.94771525421</v>
      </c>
      <c r="AS56" s="7">
        <v>0</v>
      </c>
      <c r="AT56" s="7">
        <v>0</v>
      </c>
      <c r="AU56" s="7">
        <v>0</v>
      </c>
      <c r="AV56" s="7">
        <v>8067.8884881355934</v>
      </c>
      <c r="AW56" t="str">
        <f t="shared" si="15"/>
        <v>Одинцово_бульвар Любы Новоселовой_11_</v>
      </c>
    </row>
    <row r="57" spans="1:49" ht="31.5" x14ac:dyDescent="0.25">
      <c r="A57" s="2">
        <v>54</v>
      </c>
      <c r="B57" s="2" t="s">
        <v>22</v>
      </c>
      <c r="C57" s="2" t="s">
        <v>14</v>
      </c>
      <c r="D57" s="3" t="s">
        <v>23</v>
      </c>
      <c r="E57" s="4">
        <v>12</v>
      </c>
      <c r="F57" s="4"/>
      <c r="G57" s="6">
        <f t="shared" si="1"/>
        <v>2148924.2781600002</v>
      </c>
      <c r="H57" s="6">
        <f t="shared" si="2"/>
        <v>440491.23993599997</v>
      </c>
      <c r="I57" s="6">
        <f t="shared" si="3"/>
        <v>487395.39974399999</v>
      </c>
      <c r="J57" s="6">
        <f t="shared" si="4"/>
        <v>171302.14886399999</v>
      </c>
      <c r="K57" s="6">
        <f t="shared" si="5"/>
        <v>13255.523423999999</v>
      </c>
      <c r="L57" s="6">
        <f t="shared" si="6"/>
        <v>534299.5595519999</v>
      </c>
      <c r="M57" s="6">
        <f t="shared" si="7"/>
        <v>407862.25920000003</v>
      </c>
      <c r="N57" s="6">
        <f t="shared" si="8"/>
        <v>0</v>
      </c>
      <c r="O57" s="6">
        <f t="shared" si="9"/>
        <v>76474.173599999995</v>
      </c>
      <c r="P57" s="6">
        <f t="shared" si="10"/>
        <v>0</v>
      </c>
      <c r="Q57" s="6">
        <f t="shared" si="11"/>
        <v>0</v>
      </c>
      <c r="R57" s="6">
        <f t="shared" si="12"/>
        <v>0</v>
      </c>
      <c r="S57" s="6">
        <f t="shared" si="13"/>
        <v>0</v>
      </c>
      <c r="T57" s="6">
        <f t="shared" si="14"/>
        <v>18146.414074576271</v>
      </c>
      <c r="U57" s="7">
        <v>1053394.254</v>
      </c>
      <c r="V57" s="7">
        <v>215927.0784</v>
      </c>
      <c r="W57" s="7">
        <v>238919.31359999999</v>
      </c>
      <c r="X57" s="7">
        <v>83971.641600000003</v>
      </c>
      <c r="Y57" s="7">
        <v>6497.8055999999997</v>
      </c>
      <c r="Z57" s="7">
        <v>261911.54879999999</v>
      </c>
      <c r="AA57" s="7">
        <v>199932.48</v>
      </c>
      <c r="AB57" s="7">
        <v>0</v>
      </c>
      <c r="AC57" s="7">
        <v>37487.339999999997</v>
      </c>
      <c r="AD57" s="7">
        <v>0</v>
      </c>
      <c r="AE57" s="7">
        <v>0</v>
      </c>
      <c r="AF57" s="7">
        <v>0</v>
      </c>
      <c r="AG57" s="7">
        <v>0</v>
      </c>
      <c r="AH57" s="7">
        <v>8895.3010169491517</v>
      </c>
      <c r="AI57" s="7">
        <v>1095530.02416</v>
      </c>
      <c r="AJ57" s="7">
        <v>224564.161536</v>
      </c>
      <c r="AK57" s="7">
        <v>248476.086144</v>
      </c>
      <c r="AL57" s="7">
        <v>87330.507264</v>
      </c>
      <c r="AM57" s="7">
        <v>6757.7178240000003</v>
      </c>
      <c r="AN57" s="7">
        <v>272388.01075199997</v>
      </c>
      <c r="AO57" s="7">
        <v>207929.77920000002</v>
      </c>
      <c r="AP57" s="7">
        <v>0</v>
      </c>
      <c r="AQ57" s="7">
        <v>38986.833599999998</v>
      </c>
      <c r="AR57" s="7">
        <v>0</v>
      </c>
      <c r="AS57" s="7">
        <v>0</v>
      </c>
      <c r="AT57" s="7">
        <v>0</v>
      </c>
      <c r="AU57" s="7">
        <v>0</v>
      </c>
      <c r="AV57" s="7">
        <v>9251.1130576271189</v>
      </c>
      <c r="AW57" t="str">
        <f t="shared" si="15"/>
        <v>Одинцово_бульвар Любы Новоселовой_12_</v>
      </c>
    </row>
    <row r="58" spans="1:49" ht="31.5" x14ac:dyDescent="0.25">
      <c r="A58" s="2">
        <v>55</v>
      </c>
      <c r="B58" s="2" t="s">
        <v>22</v>
      </c>
      <c r="C58" s="2" t="s">
        <v>14</v>
      </c>
      <c r="D58" s="3" t="s">
        <v>23</v>
      </c>
      <c r="E58" s="4">
        <v>12</v>
      </c>
      <c r="F58" s="4" t="s">
        <v>21</v>
      </c>
      <c r="G58" s="6">
        <f t="shared" si="1"/>
        <v>2969066.4696</v>
      </c>
      <c r="H58" s="6">
        <f t="shared" si="2"/>
        <v>421425.4820338983</v>
      </c>
      <c r="I58" s="6">
        <f t="shared" si="3"/>
        <v>466047.00366101693</v>
      </c>
      <c r="J58" s="6">
        <f t="shared" si="4"/>
        <v>163612.24596610171</v>
      </c>
      <c r="K58" s="6">
        <f t="shared" si="5"/>
        <v>12394.867118644066</v>
      </c>
      <c r="L58" s="6">
        <f t="shared" si="6"/>
        <v>510668.52528813563</v>
      </c>
      <c r="M58" s="6">
        <f t="shared" si="7"/>
        <v>390025.152</v>
      </c>
      <c r="N58" s="6">
        <f t="shared" si="8"/>
        <v>271860.75213559321</v>
      </c>
      <c r="O58" s="6">
        <f t="shared" si="9"/>
        <v>72716.553762711876</v>
      </c>
      <c r="P58" s="6">
        <f t="shared" si="10"/>
        <v>660233.25518644066</v>
      </c>
      <c r="Q58" s="6">
        <f t="shared" si="11"/>
        <v>0</v>
      </c>
      <c r="R58" s="6">
        <f t="shared" si="12"/>
        <v>0</v>
      </c>
      <c r="S58" s="6">
        <f t="shared" si="13"/>
        <v>0</v>
      </c>
      <c r="T58" s="6">
        <f t="shared" si="14"/>
        <v>0</v>
      </c>
      <c r="U58" s="7">
        <v>1455424.74</v>
      </c>
      <c r="V58" s="7">
        <v>206581.11864406778</v>
      </c>
      <c r="W58" s="7">
        <v>228454.41355932201</v>
      </c>
      <c r="X58" s="7">
        <v>80202.081355932198</v>
      </c>
      <c r="Y58" s="7">
        <v>6075.9152542372876</v>
      </c>
      <c r="Z58" s="7">
        <v>250327.7084745763</v>
      </c>
      <c r="AA58" s="7">
        <v>191188.8</v>
      </c>
      <c r="AB58" s="7">
        <v>133265.07457627117</v>
      </c>
      <c r="AC58" s="7">
        <v>35645.369491525424</v>
      </c>
      <c r="AD58" s="7">
        <v>323643.75254237285</v>
      </c>
      <c r="AE58" s="7">
        <v>0</v>
      </c>
      <c r="AF58" s="7">
        <v>0</v>
      </c>
      <c r="AG58" s="7">
        <v>0</v>
      </c>
      <c r="AH58" s="7">
        <v>0</v>
      </c>
      <c r="AI58" s="7">
        <v>1513641.7296</v>
      </c>
      <c r="AJ58" s="7">
        <v>214844.36338983051</v>
      </c>
      <c r="AK58" s="7">
        <v>237592.59010169489</v>
      </c>
      <c r="AL58" s="7">
        <v>83410.164610169493</v>
      </c>
      <c r="AM58" s="7">
        <v>6318.9518644067794</v>
      </c>
      <c r="AN58" s="7">
        <v>260340.81681355936</v>
      </c>
      <c r="AO58" s="7">
        <v>198836.35199999998</v>
      </c>
      <c r="AP58" s="7">
        <v>138595.67755932204</v>
      </c>
      <c r="AQ58" s="7">
        <v>37071.184271186445</v>
      </c>
      <c r="AR58" s="7">
        <v>336589.5026440678</v>
      </c>
      <c r="AS58" s="7">
        <v>0</v>
      </c>
      <c r="AT58" s="7">
        <v>0</v>
      </c>
      <c r="AU58" s="7">
        <v>0</v>
      </c>
      <c r="AV58" s="7">
        <v>0</v>
      </c>
      <c r="AW58" t="str">
        <f t="shared" si="15"/>
        <v>Одинцово_бульвар Любы Новоселовой_12_а</v>
      </c>
    </row>
    <row r="59" spans="1:49" ht="31.5" x14ac:dyDescent="0.25">
      <c r="A59" s="2">
        <v>56</v>
      </c>
      <c r="B59" s="2" t="s">
        <v>22</v>
      </c>
      <c r="C59" s="2" t="s">
        <v>14</v>
      </c>
      <c r="D59" s="3" t="s">
        <v>23</v>
      </c>
      <c r="E59" s="4">
        <v>13</v>
      </c>
      <c r="F59" s="4"/>
      <c r="G59" s="6">
        <f t="shared" si="1"/>
        <v>1063696.0039920001</v>
      </c>
      <c r="H59" s="6">
        <f t="shared" si="2"/>
        <v>218038.75384319999</v>
      </c>
      <c r="I59" s="6">
        <f t="shared" si="3"/>
        <v>241255.84337279998</v>
      </c>
      <c r="J59" s="6">
        <f t="shared" si="4"/>
        <v>84792.848716799999</v>
      </c>
      <c r="K59" s="6">
        <f t="shared" si="5"/>
        <v>6561.3513887999998</v>
      </c>
      <c r="L59" s="6">
        <f t="shared" si="6"/>
        <v>264472.93290240003</v>
      </c>
      <c r="M59" s="6">
        <f t="shared" si="7"/>
        <v>201887.73503999997</v>
      </c>
      <c r="N59" s="6">
        <f t="shared" si="8"/>
        <v>0</v>
      </c>
      <c r="O59" s="6">
        <f t="shared" si="9"/>
        <v>37853.950319999989</v>
      </c>
      <c r="P59" s="6">
        <f t="shared" si="10"/>
        <v>0</v>
      </c>
      <c r="Q59" s="6">
        <f t="shared" si="11"/>
        <v>0</v>
      </c>
      <c r="R59" s="6">
        <f t="shared" si="12"/>
        <v>0</v>
      </c>
      <c r="S59" s="6">
        <f t="shared" si="13"/>
        <v>0</v>
      </c>
      <c r="T59" s="6">
        <f t="shared" si="14"/>
        <v>8982.2932962711857</v>
      </c>
      <c r="U59" s="7">
        <v>521419.60979999998</v>
      </c>
      <c r="V59" s="7">
        <v>106881.74208</v>
      </c>
      <c r="W59" s="7">
        <v>118262.66832</v>
      </c>
      <c r="X59" s="7">
        <v>41565.121919999998</v>
      </c>
      <c r="Y59" s="7">
        <v>3216.34872</v>
      </c>
      <c r="Z59" s="7">
        <v>129643.59456000001</v>
      </c>
      <c r="AA59" s="7">
        <v>98964.575999999986</v>
      </c>
      <c r="AB59" s="7">
        <v>0</v>
      </c>
      <c r="AC59" s="7">
        <v>18555.857999999997</v>
      </c>
      <c r="AD59" s="7">
        <v>0</v>
      </c>
      <c r="AE59" s="7">
        <v>0</v>
      </c>
      <c r="AF59" s="7">
        <v>0</v>
      </c>
      <c r="AG59" s="7">
        <v>0</v>
      </c>
      <c r="AH59" s="7">
        <v>4403.0849491525423</v>
      </c>
      <c r="AI59" s="7">
        <v>542276.39419200004</v>
      </c>
      <c r="AJ59" s="7">
        <v>111157.0117632</v>
      </c>
      <c r="AK59" s="7">
        <v>122993.1750528</v>
      </c>
      <c r="AL59" s="7">
        <v>43227.726796800001</v>
      </c>
      <c r="AM59" s="7">
        <v>3345.0026688000003</v>
      </c>
      <c r="AN59" s="7">
        <v>134829.33834240001</v>
      </c>
      <c r="AO59" s="7">
        <v>102923.15903999998</v>
      </c>
      <c r="AP59" s="7">
        <v>0</v>
      </c>
      <c r="AQ59" s="7">
        <v>19298.092319999996</v>
      </c>
      <c r="AR59" s="7">
        <v>0</v>
      </c>
      <c r="AS59" s="7">
        <v>0</v>
      </c>
      <c r="AT59" s="7">
        <v>0</v>
      </c>
      <c r="AU59" s="7">
        <v>0</v>
      </c>
      <c r="AV59" s="7">
        <v>4579.2083471186443</v>
      </c>
      <c r="AW59" t="str">
        <f t="shared" si="15"/>
        <v>Одинцово_бульвар Любы Новоселовой_13_</v>
      </c>
    </row>
    <row r="60" spans="1:49" ht="31.5" x14ac:dyDescent="0.25">
      <c r="A60" s="2">
        <v>57</v>
      </c>
      <c r="B60" s="2" t="s">
        <v>22</v>
      </c>
      <c r="C60" s="2" t="s">
        <v>14</v>
      </c>
      <c r="D60" s="3" t="s">
        <v>23</v>
      </c>
      <c r="E60" s="4">
        <v>15</v>
      </c>
      <c r="F60" s="4"/>
      <c r="G60" s="6">
        <f t="shared" si="1"/>
        <v>978300.55584000004</v>
      </c>
      <c r="H60" s="6">
        <f t="shared" si="2"/>
        <v>200534.20646400002</v>
      </c>
      <c r="I60" s="6">
        <f t="shared" si="3"/>
        <v>221887.38585600001</v>
      </c>
      <c r="J60" s="6">
        <f t="shared" si="4"/>
        <v>77985.524736000007</v>
      </c>
      <c r="K60" s="6">
        <f t="shared" si="5"/>
        <v>6034.5941760000005</v>
      </c>
      <c r="L60" s="6">
        <f t="shared" si="6"/>
        <v>243240.56524800003</v>
      </c>
      <c r="M60" s="6">
        <f t="shared" si="7"/>
        <v>185679.82080000002</v>
      </c>
      <c r="N60" s="6">
        <f t="shared" si="8"/>
        <v>0</v>
      </c>
      <c r="O60" s="6">
        <f t="shared" si="9"/>
        <v>34814.96639999999</v>
      </c>
      <c r="P60" s="6">
        <f t="shared" si="10"/>
        <v>0</v>
      </c>
      <c r="Q60" s="6">
        <f t="shared" si="11"/>
        <v>0</v>
      </c>
      <c r="R60" s="6">
        <f t="shared" si="12"/>
        <v>0</v>
      </c>
      <c r="S60" s="6">
        <f t="shared" si="13"/>
        <v>0</v>
      </c>
      <c r="T60" s="6">
        <f t="shared" si="14"/>
        <v>8261.1784677966098</v>
      </c>
      <c r="U60" s="7">
        <v>479559.09600000002</v>
      </c>
      <c r="V60" s="7">
        <v>98301.081600000005</v>
      </c>
      <c r="W60" s="7">
        <v>108768.32640000001</v>
      </c>
      <c r="X60" s="7">
        <v>38228.198400000001</v>
      </c>
      <c r="Y60" s="7">
        <v>2958.1343999999999</v>
      </c>
      <c r="Z60" s="7">
        <v>119235.57120000001</v>
      </c>
      <c r="AA60" s="7">
        <v>91019.520000000004</v>
      </c>
      <c r="AB60" s="7">
        <v>0</v>
      </c>
      <c r="AC60" s="7">
        <v>17066.159999999996</v>
      </c>
      <c r="AD60" s="7">
        <v>0</v>
      </c>
      <c r="AE60" s="7">
        <v>0</v>
      </c>
      <c r="AF60" s="7">
        <v>0</v>
      </c>
      <c r="AG60" s="7">
        <v>0</v>
      </c>
      <c r="AH60" s="7">
        <v>4049.5972881355929</v>
      </c>
      <c r="AI60" s="7">
        <v>498741.45984000002</v>
      </c>
      <c r="AJ60" s="7">
        <v>102233.12486400001</v>
      </c>
      <c r="AK60" s="7">
        <v>113119.059456</v>
      </c>
      <c r="AL60" s="7">
        <v>39757.326336000006</v>
      </c>
      <c r="AM60" s="7">
        <v>3076.4597760000001</v>
      </c>
      <c r="AN60" s="7">
        <v>124004.99404800001</v>
      </c>
      <c r="AO60" s="7">
        <v>94660.300800000012</v>
      </c>
      <c r="AP60" s="7">
        <v>0</v>
      </c>
      <c r="AQ60" s="7">
        <v>17748.806399999998</v>
      </c>
      <c r="AR60" s="7">
        <v>0</v>
      </c>
      <c r="AS60" s="7">
        <v>0</v>
      </c>
      <c r="AT60" s="7">
        <v>0</v>
      </c>
      <c r="AU60" s="7">
        <v>0</v>
      </c>
      <c r="AV60" s="7">
        <v>4211.5811796610169</v>
      </c>
      <c r="AW60" t="str">
        <f t="shared" si="15"/>
        <v>Одинцово_бульвар Любы Новоселовой_15_</v>
      </c>
    </row>
    <row r="61" spans="1:49" ht="31.5" x14ac:dyDescent="0.25">
      <c r="A61" s="2">
        <v>58</v>
      </c>
      <c r="B61" s="2" t="s">
        <v>24</v>
      </c>
      <c r="C61" s="2" t="s">
        <v>14</v>
      </c>
      <c r="D61" s="3" t="s">
        <v>25</v>
      </c>
      <c r="E61" s="4">
        <v>1</v>
      </c>
      <c r="F61" s="4"/>
      <c r="G61" s="6">
        <f t="shared" si="1"/>
        <v>4704892.29</v>
      </c>
      <c r="H61" s="6">
        <f t="shared" si="2"/>
        <v>663990.33355932194</v>
      </c>
      <c r="I61" s="6">
        <f t="shared" si="3"/>
        <v>734295.19240677962</v>
      </c>
      <c r="J61" s="6">
        <f t="shared" si="4"/>
        <v>257784.48244067794</v>
      </c>
      <c r="K61" s="6">
        <f t="shared" si="5"/>
        <v>19529.127457627117</v>
      </c>
      <c r="L61" s="6">
        <f t="shared" si="6"/>
        <v>804600.05125423719</v>
      </c>
      <c r="M61" s="6">
        <f t="shared" si="7"/>
        <v>614516.54399999999</v>
      </c>
      <c r="N61" s="6">
        <f t="shared" si="8"/>
        <v>428338.86223728815</v>
      </c>
      <c r="O61" s="6">
        <f t="shared" si="9"/>
        <v>114570.88108474576</v>
      </c>
      <c r="P61" s="6">
        <f t="shared" si="10"/>
        <v>1040251.5225762712</v>
      </c>
      <c r="Q61" s="6">
        <f t="shared" si="11"/>
        <v>0</v>
      </c>
      <c r="R61" s="6">
        <f t="shared" si="12"/>
        <v>0</v>
      </c>
      <c r="S61" s="6">
        <f t="shared" si="13"/>
        <v>0</v>
      </c>
      <c r="T61" s="6">
        <f t="shared" si="14"/>
        <v>27340.778440677968</v>
      </c>
      <c r="U61" s="7">
        <v>2306319.75</v>
      </c>
      <c r="V61" s="7">
        <v>325485.45762711862</v>
      </c>
      <c r="W61" s="7">
        <v>359948.62372881355</v>
      </c>
      <c r="X61" s="7">
        <v>126364.94237288134</v>
      </c>
      <c r="Y61" s="7">
        <v>9573.1016949152527</v>
      </c>
      <c r="Z61" s="7">
        <v>394411.78983050841</v>
      </c>
      <c r="AA61" s="7">
        <v>301233.59999999998</v>
      </c>
      <c r="AB61" s="7">
        <v>209970.03050847456</v>
      </c>
      <c r="AC61" s="7">
        <v>56162.196610169492</v>
      </c>
      <c r="AD61" s="7">
        <v>509927.21694915253</v>
      </c>
      <c r="AE61" s="7">
        <v>0</v>
      </c>
      <c r="AF61" s="7">
        <v>0</v>
      </c>
      <c r="AG61" s="7">
        <v>0</v>
      </c>
      <c r="AH61" s="7">
        <v>13402.342372881356</v>
      </c>
      <c r="AI61" s="7">
        <v>2398572.54</v>
      </c>
      <c r="AJ61" s="7">
        <v>338504.87593220337</v>
      </c>
      <c r="AK61" s="7">
        <v>374346.56867796608</v>
      </c>
      <c r="AL61" s="7">
        <v>131419.5400677966</v>
      </c>
      <c r="AM61" s="7">
        <v>9956.0257627118626</v>
      </c>
      <c r="AN61" s="7">
        <v>410188.26142372878</v>
      </c>
      <c r="AO61" s="7">
        <v>313282.94399999996</v>
      </c>
      <c r="AP61" s="7">
        <v>218368.83172881356</v>
      </c>
      <c r="AQ61" s="7">
        <v>58408.684474576272</v>
      </c>
      <c r="AR61" s="7">
        <v>530324.30562711868</v>
      </c>
      <c r="AS61" s="7">
        <v>0</v>
      </c>
      <c r="AT61" s="7">
        <v>0</v>
      </c>
      <c r="AU61" s="7">
        <v>0</v>
      </c>
      <c r="AV61" s="7">
        <v>13938.436067796611</v>
      </c>
      <c r="AW61" t="str">
        <f t="shared" si="15"/>
        <v>Одинцово_бульвар Маршала Крылова_1_</v>
      </c>
    </row>
    <row r="62" spans="1:49" ht="31.5" x14ac:dyDescent="0.25">
      <c r="A62" s="2">
        <v>59</v>
      </c>
      <c r="B62" s="2" t="s">
        <v>24</v>
      </c>
      <c r="C62" s="2" t="s">
        <v>14</v>
      </c>
      <c r="D62" s="3" t="s">
        <v>25</v>
      </c>
      <c r="E62" s="4">
        <v>3</v>
      </c>
      <c r="F62" s="4"/>
      <c r="G62" s="6">
        <f t="shared" si="1"/>
        <v>1730471.0345999999</v>
      </c>
      <c r="H62" s="6">
        <f t="shared" si="2"/>
        <v>244217.2888677966</v>
      </c>
      <c r="I62" s="6">
        <f t="shared" si="3"/>
        <v>270075.59004203387</v>
      </c>
      <c r="J62" s="6">
        <f t="shared" si="4"/>
        <v>94813.770972203376</v>
      </c>
      <c r="K62" s="6">
        <f t="shared" si="5"/>
        <v>7182.8614372881348</v>
      </c>
      <c r="L62" s="6">
        <f t="shared" si="6"/>
        <v>295933.89121627121</v>
      </c>
      <c r="M62" s="6">
        <f t="shared" si="7"/>
        <v>226020.70655999999</v>
      </c>
      <c r="N62" s="6">
        <f t="shared" si="8"/>
        <v>157544.09419118645</v>
      </c>
      <c r="O62" s="6">
        <f t="shared" si="9"/>
        <v>42139.453765423728</v>
      </c>
      <c r="P62" s="6">
        <f t="shared" si="10"/>
        <v>382607.08589288132</v>
      </c>
      <c r="Q62" s="6">
        <f t="shared" si="11"/>
        <v>0</v>
      </c>
      <c r="R62" s="6">
        <f t="shared" si="12"/>
        <v>0</v>
      </c>
      <c r="S62" s="6">
        <f t="shared" si="13"/>
        <v>0</v>
      </c>
      <c r="T62" s="6">
        <f t="shared" si="14"/>
        <v>10056.00601220339</v>
      </c>
      <c r="U62" s="7">
        <v>848270.11499999999</v>
      </c>
      <c r="V62" s="7">
        <v>119714.35728813559</v>
      </c>
      <c r="W62" s="7">
        <v>132389.99511864406</v>
      </c>
      <c r="X62" s="7">
        <v>46477.338711864402</v>
      </c>
      <c r="Y62" s="7">
        <v>3521.0105084745755</v>
      </c>
      <c r="Z62" s="7">
        <v>145065.63294915255</v>
      </c>
      <c r="AA62" s="7">
        <v>110794.46399999999</v>
      </c>
      <c r="AB62" s="7">
        <v>77227.497152542375</v>
      </c>
      <c r="AC62" s="7">
        <v>20656.594983050847</v>
      </c>
      <c r="AD62" s="7">
        <v>187552.49308474574</v>
      </c>
      <c r="AE62" s="7">
        <v>0</v>
      </c>
      <c r="AF62" s="7">
        <v>0</v>
      </c>
      <c r="AG62" s="7">
        <v>0</v>
      </c>
      <c r="AH62" s="7">
        <v>4929.4147118644069</v>
      </c>
      <c r="AI62" s="7">
        <v>882200.91960000002</v>
      </c>
      <c r="AJ62" s="7">
        <v>124502.93157966102</v>
      </c>
      <c r="AK62" s="7">
        <v>137685.59492338981</v>
      </c>
      <c r="AL62" s="7">
        <v>48336.432260338981</v>
      </c>
      <c r="AM62" s="7">
        <v>3661.8509288135588</v>
      </c>
      <c r="AN62" s="7">
        <v>150868.25826711865</v>
      </c>
      <c r="AO62" s="7">
        <v>115226.24256</v>
      </c>
      <c r="AP62" s="7">
        <v>80316.597038644075</v>
      </c>
      <c r="AQ62" s="7">
        <v>21482.858782372881</v>
      </c>
      <c r="AR62" s="7">
        <v>195054.59280813558</v>
      </c>
      <c r="AS62" s="7">
        <v>0</v>
      </c>
      <c r="AT62" s="7">
        <v>0</v>
      </c>
      <c r="AU62" s="7">
        <v>0</v>
      </c>
      <c r="AV62" s="7">
        <v>5126.5913003389833</v>
      </c>
      <c r="AW62" t="str">
        <f t="shared" si="15"/>
        <v>Одинцово_бульвар Маршала Крылова_3_</v>
      </c>
    </row>
    <row r="63" spans="1:49" ht="31.5" x14ac:dyDescent="0.25">
      <c r="A63" s="2">
        <v>60</v>
      </c>
      <c r="B63" s="2" t="s">
        <v>24</v>
      </c>
      <c r="C63" s="2" t="s">
        <v>14</v>
      </c>
      <c r="D63" s="3" t="s">
        <v>25</v>
      </c>
      <c r="E63" s="4">
        <v>27</v>
      </c>
      <c r="F63" s="4"/>
      <c r="G63" s="6">
        <f t="shared" si="1"/>
        <v>4003420.6195200002</v>
      </c>
      <c r="H63" s="6">
        <f t="shared" si="2"/>
        <v>568240.38183050847</v>
      </c>
      <c r="I63" s="6">
        <f t="shared" si="3"/>
        <v>628407.01049491519</v>
      </c>
      <c r="J63" s="6">
        <f t="shared" si="4"/>
        <v>220610.97176949156</v>
      </c>
      <c r="K63" s="6">
        <f t="shared" si="5"/>
        <v>16712.952406779663</v>
      </c>
      <c r="L63" s="6">
        <f t="shared" si="6"/>
        <v>688573.63915932213</v>
      </c>
      <c r="M63" s="6">
        <f t="shared" si="7"/>
        <v>525900.90240000002</v>
      </c>
      <c r="N63" s="6">
        <f t="shared" si="8"/>
        <v>366570.75612203393</v>
      </c>
      <c r="O63" s="6">
        <f t="shared" si="9"/>
        <v>98049.320786440687</v>
      </c>
      <c r="P63" s="6">
        <f t="shared" si="10"/>
        <v>890243.26486779656</v>
      </c>
      <c r="Q63" s="6">
        <f t="shared" si="11"/>
        <v>0</v>
      </c>
      <c r="R63" s="6">
        <f t="shared" si="12"/>
        <v>0</v>
      </c>
      <c r="S63" s="6">
        <f t="shared" si="13"/>
        <v>0</v>
      </c>
      <c r="T63" s="6">
        <f t="shared" si="14"/>
        <v>0</v>
      </c>
      <c r="U63" s="7">
        <v>1962461.088</v>
      </c>
      <c r="V63" s="7">
        <v>278549.20677966101</v>
      </c>
      <c r="W63" s="7">
        <v>308042.65220338979</v>
      </c>
      <c r="X63" s="7">
        <v>108142.63322033899</v>
      </c>
      <c r="Y63" s="7">
        <v>8192.6237288135599</v>
      </c>
      <c r="Z63" s="7">
        <v>337536.0976271187</v>
      </c>
      <c r="AA63" s="7">
        <v>257794.56</v>
      </c>
      <c r="AB63" s="7">
        <v>179691.54711864408</v>
      </c>
      <c r="AC63" s="7">
        <v>48063.392542372887</v>
      </c>
      <c r="AD63" s="7">
        <v>436393.75728813559</v>
      </c>
      <c r="AE63" s="7">
        <v>0</v>
      </c>
      <c r="AF63" s="7">
        <v>0</v>
      </c>
      <c r="AG63" s="7">
        <v>0</v>
      </c>
      <c r="AH63" s="7">
        <v>0</v>
      </c>
      <c r="AI63" s="7">
        <v>2040959.53152</v>
      </c>
      <c r="AJ63" s="7">
        <v>289691.17505084747</v>
      </c>
      <c r="AK63" s="7">
        <v>320364.35829152539</v>
      </c>
      <c r="AL63" s="7">
        <v>112468.33854915256</v>
      </c>
      <c r="AM63" s="7">
        <v>8520.328677966103</v>
      </c>
      <c r="AN63" s="7">
        <v>351037.54153220344</v>
      </c>
      <c r="AO63" s="7">
        <v>268106.34240000002</v>
      </c>
      <c r="AP63" s="7">
        <v>186879.20900338984</v>
      </c>
      <c r="AQ63" s="7">
        <v>49985.928244067807</v>
      </c>
      <c r="AR63" s="7">
        <v>453849.50757966103</v>
      </c>
      <c r="AS63" s="7">
        <v>0</v>
      </c>
      <c r="AT63" s="7">
        <v>0</v>
      </c>
      <c r="AU63" s="7">
        <v>0</v>
      </c>
      <c r="AV63" s="7">
        <v>0</v>
      </c>
      <c r="AW63" t="str">
        <f t="shared" si="15"/>
        <v>Одинцово_бульвар Маршала Крылова_27_</v>
      </c>
    </row>
    <row r="64" spans="1:49" ht="15.75" x14ac:dyDescent="0.25">
      <c r="A64" s="2">
        <v>61</v>
      </c>
      <c r="B64" s="2" t="s">
        <v>26</v>
      </c>
      <c r="C64" s="2" t="s">
        <v>14</v>
      </c>
      <c r="D64" s="3" t="s">
        <v>27</v>
      </c>
      <c r="E64" s="4">
        <v>1</v>
      </c>
      <c r="F64" s="4"/>
      <c r="G64" s="6">
        <f t="shared" si="1"/>
        <v>3430777.14</v>
      </c>
      <c r="H64" s="6">
        <f t="shared" si="2"/>
        <v>484177.47254237288</v>
      </c>
      <c r="I64" s="6">
        <f t="shared" si="3"/>
        <v>535443.32257627114</v>
      </c>
      <c r="J64" s="6">
        <f t="shared" si="4"/>
        <v>187974.78345762711</v>
      </c>
      <c r="K64" s="6">
        <f t="shared" si="5"/>
        <v>14240.513898305082</v>
      </c>
      <c r="L64" s="6">
        <f t="shared" si="6"/>
        <v>586709.17261016951</v>
      </c>
      <c r="M64" s="6">
        <f t="shared" si="7"/>
        <v>448101.50399999996</v>
      </c>
      <c r="N64" s="6">
        <f t="shared" si="8"/>
        <v>312341.93816949148</v>
      </c>
      <c r="O64" s="6">
        <f t="shared" si="9"/>
        <v>83544.348203389818</v>
      </c>
      <c r="P64" s="6">
        <f t="shared" si="10"/>
        <v>758544.7069830508</v>
      </c>
      <c r="Q64" s="6">
        <f t="shared" si="11"/>
        <v>0</v>
      </c>
      <c r="R64" s="6">
        <f t="shared" si="12"/>
        <v>0</v>
      </c>
      <c r="S64" s="6">
        <f t="shared" si="13"/>
        <v>0</v>
      </c>
      <c r="T64" s="6">
        <f t="shared" si="14"/>
        <v>19936.719457627118</v>
      </c>
      <c r="U64" s="7">
        <v>1681753.5</v>
      </c>
      <c r="V64" s="7">
        <v>237341.89830508473</v>
      </c>
      <c r="W64" s="7">
        <v>262472.21694915253</v>
      </c>
      <c r="X64" s="7">
        <v>92144.501694915249</v>
      </c>
      <c r="Y64" s="7">
        <v>6980.6440677966093</v>
      </c>
      <c r="Z64" s="7">
        <v>287602.53559322038</v>
      </c>
      <c r="AA64" s="7">
        <v>219657.59999999998</v>
      </c>
      <c r="AB64" s="7">
        <v>153108.79322033896</v>
      </c>
      <c r="AC64" s="7">
        <v>40953.111864406776</v>
      </c>
      <c r="AD64" s="7">
        <v>371835.64067796606</v>
      </c>
      <c r="AE64" s="7">
        <v>0</v>
      </c>
      <c r="AF64" s="7">
        <v>0</v>
      </c>
      <c r="AG64" s="7">
        <v>0</v>
      </c>
      <c r="AH64" s="7">
        <v>9772.9016949152538</v>
      </c>
      <c r="AI64" s="7">
        <v>1749023.6400000001</v>
      </c>
      <c r="AJ64" s="7">
        <v>246835.57423728812</v>
      </c>
      <c r="AK64" s="7">
        <v>272971.10562711861</v>
      </c>
      <c r="AL64" s="7">
        <v>95830.281762711864</v>
      </c>
      <c r="AM64" s="7">
        <v>7259.8698305084736</v>
      </c>
      <c r="AN64" s="7">
        <v>299106.63701694919</v>
      </c>
      <c r="AO64" s="7">
        <v>228443.90399999998</v>
      </c>
      <c r="AP64" s="7">
        <v>159233.14494915254</v>
      </c>
      <c r="AQ64" s="7">
        <v>42591.23633898305</v>
      </c>
      <c r="AR64" s="7">
        <v>386709.06630508474</v>
      </c>
      <c r="AS64" s="7">
        <v>0</v>
      </c>
      <c r="AT64" s="7">
        <v>0</v>
      </c>
      <c r="AU64" s="7">
        <v>0</v>
      </c>
      <c r="AV64" s="7">
        <v>10163.817762711864</v>
      </c>
      <c r="AW64" t="str">
        <f t="shared" si="15"/>
        <v>Одинцово_В. Пролетарская_1_</v>
      </c>
    </row>
    <row r="65" spans="1:49" ht="15.75" x14ac:dyDescent="0.25">
      <c r="A65" s="2">
        <v>62</v>
      </c>
      <c r="B65" s="2" t="s">
        <v>26</v>
      </c>
      <c r="C65" s="2" t="s">
        <v>14</v>
      </c>
      <c r="D65" s="3" t="s">
        <v>27</v>
      </c>
      <c r="E65" s="4">
        <v>3</v>
      </c>
      <c r="F65" s="4"/>
      <c r="G65" s="6">
        <f t="shared" si="1"/>
        <v>3615029.0668799998</v>
      </c>
      <c r="H65" s="6">
        <f t="shared" si="2"/>
        <v>513112.58359322033</v>
      </c>
      <c r="I65" s="6">
        <f t="shared" si="3"/>
        <v>567442.15126779652</v>
      </c>
      <c r="J65" s="6">
        <f t="shared" si="4"/>
        <v>199208.41480677965</v>
      </c>
      <c r="K65" s="6">
        <f t="shared" si="5"/>
        <v>15091.546576271185</v>
      </c>
      <c r="L65" s="6">
        <f t="shared" si="6"/>
        <v>621771.71894237283</v>
      </c>
      <c r="M65" s="6">
        <f t="shared" si="7"/>
        <v>474880.66560000007</v>
      </c>
      <c r="N65" s="6">
        <f t="shared" si="8"/>
        <v>331007.92157288134</v>
      </c>
      <c r="O65" s="6">
        <f t="shared" si="9"/>
        <v>88537.073247457622</v>
      </c>
      <c r="P65" s="6">
        <f t="shared" si="10"/>
        <v>803876.38096271176</v>
      </c>
      <c r="Q65" s="6">
        <f t="shared" si="11"/>
        <v>0</v>
      </c>
      <c r="R65" s="6">
        <f t="shared" si="12"/>
        <v>0</v>
      </c>
      <c r="S65" s="6">
        <f t="shared" si="13"/>
        <v>0</v>
      </c>
      <c r="T65" s="6">
        <f t="shared" si="14"/>
        <v>0</v>
      </c>
      <c r="U65" s="7">
        <v>1772073.0719999999</v>
      </c>
      <c r="V65" s="7">
        <v>251525.77627118642</v>
      </c>
      <c r="W65" s="7">
        <v>278157.91728813556</v>
      </c>
      <c r="X65" s="7">
        <v>97651.183728813558</v>
      </c>
      <c r="Y65" s="7">
        <v>7397.8169491525414</v>
      </c>
      <c r="Z65" s="7">
        <v>304790.05830508471</v>
      </c>
      <c r="AA65" s="7">
        <v>232784.64000000001</v>
      </c>
      <c r="AB65" s="7">
        <v>162258.78508474576</v>
      </c>
      <c r="AC65" s="7">
        <v>43400.526101694915</v>
      </c>
      <c r="AD65" s="7">
        <v>394057.04949152539</v>
      </c>
      <c r="AE65" s="7">
        <v>0</v>
      </c>
      <c r="AF65" s="7">
        <v>0</v>
      </c>
      <c r="AG65" s="7">
        <v>0</v>
      </c>
      <c r="AH65" s="7">
        <v>0</v>
      </c>
      <c r="AI65" s="7">
        <v>1842955.9948799999</v>
      </c>
      <c r="AJ65" s="7">
        <v>261586.80732203388</v>
      </c>
      <c r="AK65" s="7">
        <v>289284.23397966102</v>
      </c>
      <c r="AL65" s="7">
        <v>101557.23107796611</v>
      </c>
      <c r="AM65" s="7">
        <v>7693.7296271186433</v>
      </c>
      <c r="AN65" s="7">
        <v>316981.66063728812</v>
      </c>
      <c r="AO65" s="7">
        <v>242096.02560000002</v>
      </c>
      <c r="AP65" s="7">
        <v>168749.13648813558</v>
      </c>
      <c r="AQ65" s="7">
        <v>45136.547145762714</v>
      </c>
      <c r="AR65" s="7">
        <v>409819.33147118642</v>
      </c>
      <c r="AS65" s="7">
        <v>0</v>
      </c>
      <c r="AT65" s="7">
        <v>0</v>
      </c>
      <c r="AU65" s="7">
        <v>0</v>
      </c>
      <c r="AV65" s="7">
        <v>0</v>
      </c>
      <c r="AW65" t="str">
        <f t="shared" si="15"/>
        <v>Одинцово_В. Пролетарская_3_</v>
      </c>
    </row>
    <row r="66" spans="1:49" ht="15.75" x14ac:dyDescent="0.25">
      <c r="A66" s="2">
        <v>63</v>
      </c>
      <c r="B66" s="2" t="s">
        <v>26</v>
      </c>
      <c r="C66" s="2" t="s">
        <v>14</v>
      </c>
      <c r="D66" s="3" t="s">
        <v>27</v>
      </c>
      <c r="E66" s="4">
        <v>5</v>
      </c>
      <c r="F66" s="4"/>
      <c r="G66" s="6">
        <f t="shared" si="1"/>
        <v>5247721.5713999998</v>
      </c>
      <c r="H66" s="6">
        <f t="shared" si="2"/>
        <v>740598.54760677973</v>
      </c>
      <c r="I66" s="6">
        <f t="shared" si="3"/>
        <v>819014.8644122032</v>
      </c>
      <c r="J66" s="6">
        <f t="shared" si="4"/>
        <v>287526.4949532203</v>
      </c>
      <c r="K66" s="6">
        <f t="shared" si="5"/>
        <v>21782.310223728815</v>
      </c>
      <c r="L66" s="6">
        <f t="shared" si="6"/>
        <v>897431.18121762725</v>
      </c>
      <c r="M66" s="6">
        <f t="shared" si="7"/>
        <v>685416.69504000002</v>
      </c>
      <c r="N66" s="6">
        <f t="shared" si="8"/>
        <v>477758.67090711871</v>
      </c>
      <c r="O66" s="6">
        <f t="shared" si="9"/>
        <v>127789.55331254238</v>
      </c>
      <c r="P66" s="6">
        <f t="shared" si="10"/>
        <v>1160271.057917288</v>
      </c>
      <c r="Q66" s="6">
        <f t="shared" si="11"/>
        <v>0</v>
      </c>
      <c r="R66" s="6">
        <f t="shared" si="12"/>
        <v>0</v>
      </c>
      <c r="S66" s="6">
        <f t="shared" si="13"/>
        <v>0</v>
      </c>
      <c r="T66" s="6">
        <f t="shared" si="14"/>
        <v>30495.234313220339</v>
      </c>
      <c r="U66" s="7">
        <v>2572412.5350000001</v>
      </c>
      <c r="V66" s="7">
        <v>363038.50372881355</v>
      </c>
      <c r="W66" s="7">
        <v>401477.87471186434</v>
      </c>
      <c r="X66" s="7">
        <v>140944.36027118642</v>
      </c>
      <c r="Y66" s="7">
        <v>10677.603050847458</v>
      </c>
      <c r="Z66" s="7">
        <v>439917.2456949153</v>
      </c>
      <c r="AA66" s="7">
        <v>335988.576</v>
      </c>
      <c r="AB66" s="7">
        <v>234195.42691525427</v>
      </c>
      <c r="AC66" s="7">
        <v>62641.937898305085</v>
      </c>
      <c r="AD66" s="7">
        <v>568760.32250847458</v>
      </c>
      <c r="AE66" s="7">
        <v>0</v>
      </c>
      <c r="AF66" s="7">
        <v>0</v>
      </c>
      <c r="AG66" s="7">
        <v>0</v>
      </c>
      <c r="AH66" s="7">
        <v>14948.64427118644</v>
      </c>
      <c r="AI66" s="7">
        <v>2675309.0364000001</v>
      </c>
      <c r="AJ66" s="7">
        <v>377560.04387796612</v>
      </c>
      <c r="AK66" s="7">
        <v>417536.98970033892</v>
      </c>
      <c r="AL66" s="7">
        <v>146582.13468203388</v>
      </c>
      <c r="AM66" s="7">
        <v>11104.707172881357</v>
      </c>
      <c r="AN66" s="7">
        <v>457513.93552271195</v>
      </c>
      <c r="AO66" s="7">
        <v>349428.11904000002</v>
      </c>
      <c r="AP66" s="7">
        <v>243563.24399186444</v>
      </c>
      <c r="AQ66" s="7">
        <v>65147.615414237291</v>
      </c>
      <c r="AR66" s="7">
        <v>591510.73540881358</v>
      </c>
      <c r="AS66" s="7">
        <v>0</v>
      </c>
      <c r="AT66" s="7">
        <v>0</v>
      </c>
      <c r="AU66" s="7">
        <v>0</v>
      </c>
      <c r="AV66" s="7">
        <v>15546.590042033898</v>
      </c>
      <c r="AW66" t="str">
        <f t="shared" si="15"/>
        <v>Одинцово_В. Пролетарская_5_</v>
      </c>
    </row>
    <row r="67" spans="1:49" ht="15.75" x14ac:dyDescent="0.25">
      <c r="A67" s="2">
        <v>64</v>
      </c>
      <c r="B67" s="2" t="s">
        <v>26</v>
      </c>
      <c r="C67" s="2" t="s">
        <v>14</v>
      </c>
      <c r="D67" s="3" t="s">
        <v>27</v>
      </c>
      <c r="E67" s="4">
        <v>27</v>
      </c>
      <c r="F67" s="4"/>
      <c r="G67" s="6">
        <f t="shared" si="1"/>
        <v>1124093.9082240001</v>
      </c>
      <c r="H67" s="6">
        <f t="shared" si="2"/>
        <v>160364.86479360002</v>
      </c>
      <c r="I67" s="6">
        <f t="shared" si="3"/>
        <v>174223.5568128</v>
      </c>
      <c r="J67" s="6">
        <f t="shared" si="4"/>
        <v>110869.5361536</v>
      </c>
      <c r="K67" s="6">
        <f t="shared" si="5"/>
        <v>8579.1902975999983</v>
      </c>
      <c r="L67" s="6">
        <f t="shared" si="6"/>
        <v>345807.36276480003</v>
      </c>
      <c r="M67" s="6">
        <f t="shared" si="7"/>
        <v>263975.08608000004</v>
      </c>
      <c r="N67" s="6">
        <f t="shared" si="8"/>
        <v>0</v>
      </c>
      <c r="O67" s="6">
        <f t="shared" si="9"/>
        <v>48835.390924799998</v>
      </c>
      <c r="P67" s="6">
        <f t="shared" si="10"/>
        <v>0</v>
      </c>
      <c r="Q67" s="6">
        <f t="shared" si="11"/>
        <v>0</v>
      </c>
      <c r="R67" s="6">
        <f t="shared" si="12"/>
        <v>0</v>
      </c>
      <c r="S67" s="6">
        <f t="shared" si="13"/>
        <v>0</v>
      </c>
      <c r="T67" s="6">
        <f t="shared" si="14"/>
        <v>11744.654253559322</v>
      </c>
      <c r="U67" s="7">
        <v>551026.42560000008</v>
      </c>
      <c r="V67" s="7">
        <v>78610.227840000007</v>
      </c>
      <c r="W67" s="7">
        <v>85403.704320000004</v>
      </c>
      <c r="X67" s="7">
        <v>54347.811839999995</v>
      </c>
      <c r="Y67" s="7">
        <v>4205.4854399999995</v>
      </c>
      <c r="Z67" s="7">
        <v>169513.41312000001</v>
      </c>
      <c r="AA67" s="7">
        <v>129399.552</v>
      </c>
      <c r="AB67" s="7">
        <v>0</v>
      </c>
      <c r="AC67" s="7">
        <v>23938.917119999998</v>
      </c>
      <c r="AD67" s="7">
        <v>0</v>
      </c>
      <c r="AE67" s="7">
        <v>0</v>
      </c>
      <c r="AF67" s="7">
        <v>0</v>
      </c>
      <c r="AG67" s="7">
        <v>0</v>
      </c>
      <c r="AH67" s="7">
        <v>5757.1834576271185</v>
      </c>
      <c r="AI67" s="7">
        <v>573067.48262400005</v>
      </c>
      <c r="AJ67" s="7">
        <v>81754.636953600013</v>
      </c>
      <c r="AK67" s="7">
        <v>88819.852492800012</v>
      </c>
      <c r="AL67" s="7">
        <v>56521.724313599996</v>
      </c>
      <c r="AM67" s="7">
        <v>4373.7048575999997</v>
      </c>
      <c r="AN67" s="7">
        <v>176293.94964480001</v>
      </c>
      <c r="AO67" s="7">
        <v>134575.53408000001</v>
      </c>
      <c r="AP67" s="7">
        <v>0</v>
      </c>
      <c r="AQ67" s="7">
        <v>24896.4738048</v>
      </c>
      <c r="AR67" s="7">
        <v>0</v>
      </c>
      <c r="AS67" s="7">
        <v>0</v>
      </c>
      <c r="AT67" s="7">
        <v>0</v>
      </c>
      <c r="AU67" s="7">
        <v>0</v>
      </c>
      <c r="AV67" s="7">
        <v>5987.4707959322031</v>
      </c>
      <c r="AW67" t="str">
        <f t="shared" si="15"/>
        <v>Одинцово_В. Пролетарская_27_</v>
      </c>
    </row>
    <row r="68" spans="1:49" ht="15.75" x14ac:dyDescent="0.25">
      <c r="A68" s="2">
        <v>65</v>
      </c>
      <c r="B68" s="2" t="s">
        <v>26</v>
      </c>
      <c r="C68" s="2" t="s">
        <v>14</v>
      </c>
      <c r="D68" s="3" t="s">
        <v>27</v>
      </c>
      <c r="E68" s="4">
        <v>29</v>
      </c>
      <c r="F68" s="4"/>
      <c r="G68" s="6">
        <f t="shared" si="1"/>
        <v>399596.44032000005</v>
      </c>
      <c r="H68" s="6">
        <f t="shared" si="2"/>
        <v>57007.006848000005</v>
      </c>
      <c r="I68" s="6">
        <f t="shared" si="3"/>
        <v>61933.538304000009</v>
      </c>
      <c r="J68" s="6">
        <f t="shared" si="4"/>
        <v>39412.251648000005</v>
      </c>
      <c r="K68" s="6">
        <f t="shared" si="5"/>
        <v>3049.7575680000004</v>
      </c>
      <c r="L68" s="6">
        <f t="shared" si="6"/>
        <v>122928.689664</v>
      </c>
      <c r="M68" s="6">
        <f t="shared" si="7"/>
        <v>93838.694400000008</v>
      </c>
      <c r="N68" s="6">
        <f t="shared" si="8"/>
        <v>0</v>
      </c>
      <c r="O68" s="6">
        <f t="shared" si="9"/>
        <v>17360.158464</v>
      </c>
      <c r="P68" s="6">
        <f t="shared" si="10"/>
        <v>0</v>
      </c>
      <c r="Q68" s="6">
        <f t="shared" si="11"/>
        <v>0</v>
      </c>
      <c r="R68" s="6">
        <f t="shared" si="12"/>
        <v>0</v>
      </c>
      <c r="S68" s="6">
        <f t="shared" si="13"/>
        <v>0</v>
      </c>
      <c r="T68" s="6">
        <f t="shared" si="14"/>
        <v>4175.0266576271188</v>
      </c>
      <c r="U68" s="7">
        <v>195880.60800000001</v>
      </c>
      <c r="V68" s="7">
        <v>27944.611199999999</v>
      </c>
      <c r="W68" s="7">
        <v>30359.577600000004</v>
      </c>
      <c r="X68" s="7">
        <v>19319.731200000002</v>
      </c>
      <c r="Y68" s="7">
        <v>1494.9792000000002</v>
      </c>
      <c r="Z68" s="7">
        <v>60259.161600000007</v>
      </c>
      <c r="AA68" s="7">
        <v>45999.360000000001</v>
      </c>
      <c r="AB68" s="7">
        <v>0</v>
      </c>
      <c r="AC68" s="7">
        <v>8509.8816000000006</v>
      </c>
      <c r="AD68" s="7">
        <v>0</v>
      </c>
      <c r="AE68" s="7">
        <v>0</v>
      </c>
      <c r="AF68" s="7">
        <v>0</v>
      </c>
      <c r="AG68" s="7">
        <v>0</v>
      </c>
      <c r="AH68" s="7">
        <v>2046.5816949152543</v>
      </c>
      <c r="AI68" s="7">
        <v>203715.83232000002</v>
      </c>
      <c r="AJ68" s="7">
        <v>29062.395648000002</v>
      </c>
      <c r="AK68" s="7">
        <v>31573.960704000005</v>
      </c>
      <c r="AL68" s="7">
        <v>20092.520448000003</v>
      </c>
      <c r="AM68" s="7">
        <v>1554.7783680000002</v>
      </c>
      <c r="AN68" s="7">
        <v>62669.528064000006</v>
      </c>
      <c r="AO68" s="7">
        <v>47839.3344</v>
      </c>
      <c r="AP68" s="7">
        <v>0</v>
      </c>
      <c r="AQ68" s="7">
        <v>8850.2768640000013</v>
      </c>
      <c r="AR68" s="7">
        <v>0</v>
      </c>
      <c r="AS68" s="7">
        <v>0</v>
      </c>
      <c r="AT68" s="7">
        <v>0</v>
      </c>
      <c r="AU68" s="7">
        <v>0</v>
      </c>
      <c r="AV68" s="7">
        <v>2128.4449627118647</v>
      </c>
      <c r="AW68" t="str">
        <f t="shared" si="15"/>
        <v>Одинцово_В. Пролетарская_29_</v>
      </c>
    </row>
    <row r="69" spans="1:49" ht="15.75" x14ac:dyDescent="0.25">
      <c r="A69" s="2">
        <v>66</v>
      </c>
      <c r="B69" s="2" t="s">
        <v>26</v>
      </c>
      <c r="C69" s="2" t="s">
        <v>14</v>
      </c>
      <c r="D69" s="3" t="s">
        <v>27</v>
      </c>
      <c r="E69" s="4">
        <v>31</v>
      </c>
      <c r="F69" s="4"/>
      <c r="G69" s="6">
        <f t="shared" ref="G69:G132" si="16">U69+AI69</f>
        <v>654785.75231999997</v>
      </c>
      <c r="H69" s="6">
        <f t="shared" ref="H69:H132" si="17">V69+AJ69</f>
        <v>93412.683648000006</v>
      </c>
      <c r="I69" s="6">
        <f t="shared" ref="I69:I132" si="18">W69+AK69</f>
        <v>101485.384704</v>
      </c>
      <c r="J69" s="6">
        <f t="shared" ref="J69:J132" si="19">X69+AL69</f>
        <v>64581.608447999999</v>
      </c>
      <c r="K69" s="6">
        <f t="shared" ref="K69:K132" si="20">Y69+AM69</f>
        <v>4997.3863679999995</v>
      </c>
      <c r="L69" s="6">
        <f t="shared" ref="L69:L132" si="21">Z69+AN69</f>
        <v>201433.11206400002</v>
      </c>
      <c r="M69" s="6">
        <f t="shared" ref="M69:M132" si="22">AA69+AO69</f>
        <v>153765.73440000002</v>
      </c>
      <c r="N69" s="6">
        <f t="shared" ref="N69:N132" si="23">AB69+AP69</f>
        <v>0</v>
      </c>
      <c r="O69" s="6">
        <f t="shared" ref="O69:O132" si="24">AC69+AQ69</f>
        <v>28446.660863999998</v>
      </c>
      <c r="P69" s="6">
        <f t="shared" ref="P69:P132" si="25">AD69+AR69</f>
        <v>0</v>
      </c>
      <c r="Q69" s="6">
        <f t="shared" ref="Q69:Q132" si="26">AE69+AS69</f>
        <v>0</v>
      </c>
      <c r="R69" s="6">
        <f t="shared" ref="R69:R132" si="27">AF69+AT69</f>
        <v>0</v>
      </c>
      <c r="S69" s="6">
        <f t="shared" ref="S69:S132" si="28">AG69+AU69</f>
        <v>0</v>
      </c>
      <c r="T69" s="6">
        <f t="shared" ref="T69:T132" si="29">AH69+AV69</f>
        <v>6841.2720813559308</v>
      </c>
      <c r="U69" s="7">
        <v>320973.408</v>
      </c>
      <c r="V69" s="7">
        <v>45790.531199999998</v>
      </c>
      <c r="W69" s="7">
        <v>49747.7376</v>
      </c>
      <c r="X69" s="7">
        <v>31657.6512</v>
      </c>
      <c r="Y69" s="7">
        <v>2449.6992</v>
      </c>
      <c r="Z69" s="7">
        <v>98741.721600000004</v>
      </c>
      <c r="AA69" s="7">
        <v>75375.360000000001</v>
      </c>
      <c r="AB69" s="7">
        <v>0</v>
      </c>
      <c r="AC69" s="7">
        <v>13944.441599999998</v>
      </c>
      <c r="AD69" s="7">
        <v>0</v>
      </c>
      <c r="AE69" s="7">
        <v>0</v>
      </c>
      <c r="AF69" s="7">
        <v>0</v>
      </c>
      <c r="AG69" s="7">
        <v>0</v>
      </c>
      <c r="AH69" s="7">
        <v>3353.564745762711</v>
      </c>
      <c r="AI69" s="7">
        <v>333812.34432000003</v>
      </c>
      <c r="AJ69" s="7">
        <v>47622.152448000001</v>
      </c>
      <c r="AK69" s="7">
        <v>51737.647104000003</v>
      </c>
      <c r="AL69" s="7">
        <v>32923.957247999999</v>
      </c>
      <c r="AM69" s="7">
        <v>2547.6871679999999</v>
      </c>
      <c r="AN69" s="7">
        <v>102691.39046400001</v>
      </c>
      <c r="AO69" s="7">
        <v>78390.374400000001</v>
      </c>
      <c r="AP69" s="7">
        <v>0</v>
      </c>
      <c r="AQ69" s="7">
        <v>14502.219263999999</v>
      </c>
      <c r="AR69" s="7">
        <v>0</v>
      </c>
      <c r="AS69" s="7">
        <v>0</v>
      </c>
      <c r="AT69" s="7">
        <v>0</v>
      </c>
      <c r="AU69" s="7">
        <v>0</v>
      </c>
      <c r="AV69" s="7">
        <v>3487.7073355932198</v>
      </c>
      <c r="AW69" t="str">
        <f t="shared" ref="AW69:AW132" si="30">CONCATENATE(C69,"_",D69,"_",E69,"_",F69)</f>
        <v>Одинцово_В. Пролетарская_31_</v>
      </c>
    </row>
    <row r="70" spans="1:49" ht="15.75" x14ac:dyDescent="0.25">
      <c r="A70" s="2">
        <v>67</v>
      </c>
      <c r="B70" s="2" t="s">
        <v>26</v>
      </c>
      <c r="C70" s="2" t="s">
        <v>14</v>
      </c>
      <c r="D70" s="3" t="s">
        <v>27</v>
      </c>
      <c r="E70" s="4">
        <v>33</v>
      </c>
      <c r="F70" s="4"/>
      <c r="G70" s="6">
        <f t="shared" si="16"/>
        <v>144017.07379200001</v>
      </c>
      <c r="H70" s="6">
        <f t="shared" si="17"/>
        <v>0</v>
      </c>
      <c r="I70" s="6">
        <f t="shared" si="18"/>
        <v>16603.992341694917</v>
      </c>
      <c r="J70" s="6">
        <f t="shared" si="19"/>
        <v>17867.339585084745</v>
      </c>
      <c r="K70" s="6">
        <f t="shared" si="20"/>
        <v>1353.5863322033897</v>
      </c>
      <c r="L70" s="6">
        <f t="shared" si="21"/>
        <v>55767.756886779665</v>
      </c>
      <c r="M70" s="6">
        <f t="shared" si="22"/>
        <v>42592.849919999993</v>
      </c>
      <c r="N70" s="6">
        <f t="shared" si="23"/>
        <v>0</v>
      </c>
      <c r="O70" s="6">
        <f t="shared" si="24"/>
        <v>7941.0398155932198</v>
      </c>
      <c r="P70" s="6">
        <f t="shared" si="25"/>
        <v>0</v>
      </c>
      <c r="Q70" s="6">
        <f t="shared" si="26"/>
        <v>0</v>
      </c>
      <c r="R70" s="6">
        <f t="shared" si="27"/>
        <v>0</v>
      </c>
      <c r="S70" s="6">
        <f t="shared" si="28"/>
        <v>0</v>
      </c>
      <c r="T70" s="6">
        <f t="shared" si="29"/>
        <v>1895.020865084746</v>
      </c>
      <c r="U70" s="7">
        <v>70596.604800000001</v>
      </c>
      <c r="V70" s="7">
        <v>0</v>
      </c>
      <c r="W70" s="7">
        <v>8139.2119322033905</v>
      </c>
      <c r="X70" s="7">
        <v>8758.4997966101691</v>
      </c>
      <c r="Y70" s="7">
        <v>663.52271186440669</v>
      </c>
      <c r="Z70" s="7">
        <v>27337.135728813562</v>
      </c>
      <c r="AA70" s="7">
        <v>20878.847999999998</v>
      </c>
      <c r="AB70" s="7">
        <v>0</v>
      </c>
      <c r="AC70" s="7">
        <v>3892.6665762711864</v>
      </c>
      <c r="AD70" s="7">
        <v>0</v>
      </c>
      <c r="AE70" s="7">
        <v>0</v>
      </c>
      <c r="AF70" s="7">
        <v>0</v>
      </c>
      <c r="AG70" s="7">
        <v>0</v>
      </c>
      <c r="AH70" s="7">
        <v>928.93179661016961</v>
      </c>
      <c r="AI70" s="7">
        <v>73420.468992000009</v>
      </c>
      <c r="AJ70" s="7">
        <v>0</v>
      </c>
      <c r="AK70" s="7">
        <v>8464.7804094915264</v>
      </c>
      <c r="AL70" s="7">
        <v>9108.8397884745755</v>
      </c>
      <c r="AM70" s="7">
        <v>690.06362033898301</v>
      </c>
      <c r="AN70" s="7">
        <v>28430.621157966107</v>
      </c>
      <c r="AO70" s="7">
        <v>21714.001919999999</v>
      </c>
      <c r="AP70" s="7">
        <v>0</v>
      </c>
      <c r="AQ70" s="7">
        <v>4048.3732393220339</v>
      </c>
      <c r="AR70" s="7">
        <v>0</v>
      </c>
      <c r="AS70" s="7">
        <v>0</v>
      </c>
      <c r="AT70" s="7">
        <v>0</v>
      </c>
      <c r="AU70" s="7">
        <v>0</v>
      </c>
      <c r="AV70" s="7">
        <v>966.08906847457638</v>
      </c>
      <c r="AW70" t="str">
        <f t="shared" si="30"/>
        <v>Одинцово_В. Пролетарская_33_</v>
      </c>
    </row>
    <row r="71" spans="1:49" ht="15.75" x14ac:dyDescent="0.25">
      <c r="A71" s="2">
        <v>68</v>
      </c>
      <c r="B71" s="2" t="s">
        <v>26</v>
      </c>
      <c r="C71" s="2" t="s">
        <v>14</v>
      </c>
      <c r="D71" s="3" t="s">
        <v>27</v>
      </c>
      <c r="E71" s="4">
        <v>37</v>
      </c>
      <c r="F71" s="4"/>
      <c r="G71" s="6">
        <f t="shared" si="16"/>
        <v>1747180.5624000002</v>
      </c>
      <c r="H71" s="6">
        <f t="shared" si="17"/>
        <v>247992.56542372878</v>
      </c>
      <c r="I71" s="6">
        <f t="shared" si="18"/>
        <v>274250.60176271189</v>
      </c>
      <c r="J71" s="6">
        <f t="shared" si="19"/>
        <v>96279.466576271181</v>
      </c>
      <c r="K71" s="6">
        <f t="shared" si="20"/>
        <v>7293.8989830508472</v>
      </c>
      <c r="L71" s="6">
        <f t="shared" si="21"/>
        <v>300508.63810169493</v>
      </c>
      <c r="M71" s="6">
        <f t="shared" si="22"/>
        <v>229514.68800000002</v>
      </c>
      <c r="N71" s="6">
        <f t="shared" si="23"/>
        <v>159979.51769491524</v>
      </c>
      <c r="O71" s="6">
        <f t="shared" si="24"/>
        <v>42790.874033898304</v>
      </c>
      <c r="P71" s="6">
        <f t="shared" si="25"/>
        <v>388521.68583050842</v>
      </c>
      <c r="Q71" s="6">
        <f t="shared" si="26"/>
        <v>0</v>
      </c>
      <c r="R71" s="6">
        <f t="shared" si="27"/>
        <v>0</v>
      </c>
      <c r="S71" s="6">
        <f t="shared" si="28"/>
        <v>0</v>
      </c>
      <c r="T71" s="6">
        <f t="shared" si="29"/>
        <v>0</v>
      </c>
      <c r="U71" s="7">
        <v>856461.06</v>
      </c>
      <c r="V71" s="7">
        <v>121564.98305084744</v>
      </c>
      <c r="W71" s="7">
        <v>134436.56949152541</v>
      </c>
      <c r="X71" s="7">
        <v>47195.81694915254</v>
      </c>
      <c r="Y71" s="7">
        <v>3575.4406779661012</v>
      </c>
      <c r="Z71" s="7">
        <v>147308.1559322034</v>
      </c>
      <c r="AA71" s="7">
        <v>112507.20000000001</v>
      </c>
      <c r="AB71" s="7">
        <v>78421.332203389829</v>
      </c>
      <c r="AC71" s="7">
        <v>20975.918644067795</v>
      </c>
      <c r="AD71" s="7">
        <v>190451.80677966098</v>
      </c>
      <c r="AE71" s="7">
        <v>0</v>
      </c>
      <c r="AF71" s="7">
        <v>0</v>
      </c>
      <c r="AG71" s="7">
        <v>0</v>
      </c>
      <c r="AH71" s="7">
        <v>0</v>
      </c>
      <c r="AI71" s="7">
        <v>890719.50240000011</v>
      </c>
      <c r="AJ71" s="7">
        <v>126427.58237288134</v>
      </c>
      <c r="AK71" s="7">
        <v>139814.03227118644</v>
      </c>
      <c r="AL71" s="7">
        <v>49083.649627118641</v>
      </c>
      <c r="AM71" s="7">
        <v>3718.4583050847455</v>
      </c>
      <c r="AN71" s="7">
        <v>153200.48216949153</v>
      </c>
      <c r="AO71" s="7">
        <v>117007.48800000001</v>
      </c>
      <c r="AP71" s="7">
        <v>81558.185491525423</v>
      </c>
      <c r="AQ71" s="7">
        <v>21814.955389830506</v>
      </c>
      <c r="AR71" s="7">
        <v>198069.87905084743</v>
      </c>
      <c r="AS71" s="7">
        <v>0</v>
      </c>
      <c r="AT71" s="7">
        <v>0</v>
      </c>
      <c r="AU71" s="7">
        <v>0</v>
      </c>
      <c r="AV71" s="7">
        <v>0</v>
      </c>
      <c r="AW71" t="str">
        <f t="shared" si="30"/>
        <v>Одинцово_В. Пролетарская_37_</v>
      </c>
    </row>
    <row r="72" spans="1:49" ht="15.75" x14ac:dyDescent="0.25">
      <c r="A72" s="2">
        <v>69</v>
      </c>
      <c r="B72" s="2" t="s">
        <v>26</v>
      </c>
      <c r="C72" s="2" t="s">
        <v>14</v>
      </c>
      <c r="D72" s="3" t="s">
        <v>27</v>
      </c>
      <c r="E72" s="4">
        <v>43</v>
      </c>
      <c r="F72" s="4"/>
      <c r="G72" s="6">
        <f t="shared" si="16"/>
        <v>64766.809440000005</v>
      </c>
      <c r="H72" s="6">
        <f t="shared" si="17"/>
        <v>0</v>
      </c>
      <c r="I72" s="6">
        <f t="shared" si="18"/>
        <v>7564.96726779661</v>
      </c>
      <c r="J72" s="6">
        <f t="shared" si="19"/>
        <v>8140.5626033898288</v>
      </c>
      <c r="K72" s="6">
        <f t="shared" si="20"/>
        <v>616.70928813559317</v>
      </c>
      <c r="L72" s="6">
        <f t="shared" si="21"/>
        <v>25408.422671186447</v>
      </c>
      <c r="M72" s="6">
        <f t="shared" si="22"/>
        <v>19405.785599999999</v>
      </c>
      <c r="N72" s="6">
        <f t="shared" si="23"/>
        <v>0</v>
      </c>
      <c r="O72" s="6">
        <f t="shared" si="24"/>
        <v>3618.0278237288135</v>
      </c>
      <c r="P72" s="6">
        <f t="shared" si="25"/>
        <v>0</v>
      </c>
      <c r="Q72" s="6">
        <f t="shared" si="26"/>
        <v>0</v>
      </c>
      <c r="R72" s="6">
        <f t="shared" si="27"/>
        <v>0</v>
      </c>
      <c r="S72" s="6">
        <f t="shared" si="28"/>
        <v>0</v>
      </c>
      <c r="T72" s="6">
        <f t="shared" si="29"/>
        <v>0</v>
      </c>
      <c r="U72" s="7">
        <v>31748.436000000002</v>
      </c>
      <c r="V72" s="7">
        <v>0</v>
      </c>
      <c r="W72" s="7">
        <v>3708.3172881355931</v>
      </c>
      <c r="X72" s="7">
        <v>3990.4718644067789</v>
      </c>
      <c r="Y72" s="7">
        <v>302.30847457627112</v>
      </c>
      <c r="Z72" s="7">
        <v>12455.109152542374</v>
      </c>
      <c r="AA72" s="7">
        <v>9512.64</v>
      </c>
      <c r="AB72" s="7">
        <v>0</v>
      </c>
      <c r="AC72" s="7">
        <v>1773.5430508474576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33018.373440000003</v>
      </c>
      <c r="AJ72" s="7">
        <v>0</v>
      </c>
      <c r="AK72" s="7">
        <v>3856.6499796610169</v>
      </c>
      <c r="AL72" s="7">
        <v>4150.09073898305</v>
      </c>
      <c r="AM72" s="7">
        <v>314.40081355932199</v>
      </c>
      <c r="AN72" s="7">
        <v>12953.31351864407</v>
      </c>
      <c r="AO72" s="7">
        <v>9893.1455999999998</v>
      </c>
      <c r="AP72" s="7">
        <v>0</v>
      </c>
      <c r="AQ72" s="7">
        <v>1844.4847728813559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t="str">
        <f t="shared" si="30"/>
        <v>Одинцово_В. Пролетарская_43_</v>
      </c>
    </row>
    <row r="73" spans="1:49" ht="15.75" x14ac:dyDescent="0.25">
      <c r="A73" s="2">
        <v>70</v>
      </c>
      <c r="B73" s="2" t="s">
        <v>26</v>
      </c>
      <c r="C73" s="2" t="s">
        <v>14</v>
      </c>
      <c r="D73" s="3" t="s">
        <v>27</v>
      </c>
      <c r="E73" s="4">
        <v>45</v>
      </c>
      <c r="F73" s="4"/>
      <c r="G73" s="6">
        <f t="shared" si="16"/>
        <v>59119.567200000005</v>
      </c>
      <c r="H73" s="6">
        <f t="shared" si="17"/>
        <v>0</v>
      </c>
      <c r="I73" s="6">
        <f t="shared" si="18"/>
        <v>6905.3515932203391</v>
      </c>
      <c r="J73" s="6">
        <f t="shared" si="19"/>
        <v>7430.7587796610169</v>
      </c>
      <c r="K73" s="6">
        <f t="shared" si="20"/>
        <v>562.93627118644065</v>
      </c>
      <c r="L73" s="6">
        <f t="shared" si="21"/>
        <v>23192.974372881356</v>
      </c>
      <c r="M73" s="6">
        <f t="shared" si="22"/>
        <v>17713.728000000003</v>
      </c>
      <c r="N73" s="6">
        <f t="shared" si="23"/>
        <v>0</v>
      </c>
      <c r="O73" s="6">
        <f t="shared" si="24"/>
        <v>3302.5594576271187</v>
      </c>
      <c r="P73" s="6">
        <f t="shared" si="25"/>
        <v>0</v>
      </c>
      <c r="Q73" s="6">
        <f t="shared" si="26"/>
        <v>0</v>
      </c>
      <c r="R73" s="6">
        <f t="shared" si="27"/>
        <v>0</v>
      </c>
      <c r="S73" s="6">
        <f t="shared" si="28"/>
        <v>0</v>
      </c>
      <c r="T73" s="6">
        <f t="shared" si="29"/>
        <v>0</v>
      </c>
      <c r="U73" s="7">
        <v>28980.18</v>
      </c>
      <c r="V73" s="7">
        <v>0</v>
      </c>
      <c r="W73" s="7">
        <v>3384.9762711864405</v>
      </c>
      <c r="X73" s="7">
        <v>3642.5288135593219</v>
      </c>
      <c r="Y73" s="7">
        <v>275.94915254237287</v>
      </c>
      <c r="Z73" s="7">
        <v>11369.105084745763</v>
      </c>
      <c r="AA73" s="7">
        <v>8683.2000000000007</v>
      </c>
      <c r="AB73" s="7">
        <v>0</v>
      </c>
      <c r="AC73" s="7">
        <v>1618.9016949152542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30139.387200000001</v>
      </c>
      <c r="AJ73" s="7">
        <v>0</v>
      </c>
      <c r="AK73" s="7">
        <v>3520.3753220338981</v>
      </c>
      <c r="AL73" s="7">
        <v>3788.229966101695</v>
      </c>
      <c r="AM73" s="7">
        <v>286.98711864406778</v>
      </c>
      <c r="AN73" s="7">
        <v>11823.869288135593</v>
      </c>
      <c r="AO73" s="7">
        <v>9030.5280000000002</v>
      </c>
      <c r="AP73" s="7">
        <v>0</v>
      </c>
      <c r="AQ73" s="7">
        <v>1683.6577627118645</v>
      </c>
      <c r="AR73" s="7">
        <v>0</v>
      </c>
      <c r="AS73" s="7">
        <v>0</v>
      </c>
      <c r="AT73" s="7">
        <v>0</v>
      </c>
      <c r="AU73" s="7">
        <v>0</v>
      </c>
      <c r="AV73" s="7">
        <v>0</v>
      </c>
      <c r="AW73" t="str">
        <f t="shared" si="30"/>
        <v>Одинцово_В. Пролетарская_45_</v>
      </c>
    </row>
    <row r="74" spans="1:49" ht="15.75" x14ac:dyDescent="0.25">
      <c r="A74" s="2">
        <v>71</v>
      </c>
      <c r="B74" s="2" t="s">
        <v>26</v>
      </c>
      <c r="C74" s="2" t="s">
        <v>14</v>
      </c>
      <c r="D74" s="3" t="s">
        <v>27</v>
      </c>
      <c r="E74" s="4">
        <v>67</v>
      </c>
      <c r="F74" s="4"/>
      <c r="G74" s="6">
        <f t="shared" si="16"/>
        <v>33255.982079999994</v>
      </c>
      <c r="H74" s="6">
        <f t="shared" si="17"/>
        <v>0</v>
      </c>
      <c r="I74" s="6">
        <f t="shared" si="18"/>
        <v>3884.4034169491524</v>
      </c>
      <c r="J74" s="6">
        <f t="shared" si="19"/>
        <v>4179.9558508474565</v>
      </c>
      <c r="K74" s="6">
        <f t="shared" si="20"/>
        <v>316.66332203389828</v>
      </c>
      <c r="L74" s="6">
        <f t="shared" si="21"/>
        <v>13046.528867796609</v>
      </c>
      <c r="M74" s="6">
        <f t="shared" si="22"/>
        <v>9964.3391999999985</v>
      </c>
      <c r="N74" s="6">
        <f t="shared" si="23"/>
        <v>0</v>
      </c>
      <c r="O74" s="6">
        <f t="shared" si="24"/>
        <v>1857.7581559322034</v>
      </c>
      <c r="P74" s="6">
        <f t="shared" si="25"/>
        <v>0</v>
      </c>
      <c r="Q74" s="6">
        <f t="shared" si="26"/>
        <v>0</v>
      </c>
      <c r="R74" s="6">
        <f t="shared" si="27"/>
        <v>0</v>
      </c>
      <c r="S74" s="6">
        <f t="shared" si="28"/>
        <v>0</v>
      </c>
      <c r="T74" s="6">
        <f t="shared" si="29"/>
        <v>0</v>
      </c>
      <c r="U74" s="7">
        <v>16301.951999999997</v>
      </c>
      <c r="V74" s="7">
        <v>0</v>
      </c>
      <c r="W74" s="7">
        <v>1904.1193220338982</v>
      </c>
      <c r="X74" s="7">
        <v>2048.9979661016946</v>
      </c>
      <c r="Y74" s="7">
        <v>155.22711864406779</v>
      </c>
      <c r="Z74" s="7">
        <v>6395.3572881355922</v>
      </c>
      <c r="AA74" s="7">
        <v>4884.4799999999996</v>
      </c>
      <c r="AB74" s="7">
        <v>0</v>
      </c>
      <c r="AC74" s="7">
        <v>910.66576271186432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16954.030079999997</v>
      </c>
      <c r="AJ74" s="7">
        <v>0</v>
      </c>
      <c r="AK74" s="7">
        <v>1980.2840949152542</v>
      </c>
      <c r="AL74" s="7">
        <v>2130.9578847457624</v>
      </c>
      <c r="AM74" s="7">
        <v>161.4362033898305</v>
      </c>
      <c r="AN74" s="7">
        <v>6651.171579661016</v>
      </c>
      <c r="AO74" s="7">
        <v>5079.8591999999999</v>
      </c>
      <c r="AP74" s="7">
        <v>0</v>
      </c>
      <c r="AQ74" s="7">
        <v>947.09239322033898</v>
      </c>
      <c r="AR74" s="7">
        <v>0</v>
      </c>
      <c r="AS74" s="7">
        <v>0</v>
      </c>
      <c r="AT74" s="7">
        <v>0</v>
      </c>
      <c r="AU74" s="7">
        <v>0</v>
      </c>
      <c r="AV74" s="7">
        <v>0</v>
      </c>
      <c r="AW74" t="str">
        <f t="shared" si="30"/>
        <v>Одинцово_В. Пролетарская_67_</v>
      </c>
    </row>
    <row r="75" spans="1:49" ht="21" x14ac:dyDescent="0.25">
      <c r="A75" s="2">
        <v>72</v>
      </c>
      <c r="B75" s="2" t="s">
        <v>13</v>
      </c>
      <c r="C75" s="2" t="s">
        <v>14</v>
      </c>
      <c r="D75" s="3" t="s">
        <v>28</v>
      </c>
      <c r="E75" s="4">
        <v>7</v>
      </c>
      <c r="F75" s="4"/>
      <c r="G75" s="6">
        <f t="shared" si="16"/>
        <v>4853018.0159999998</v>
      </c>
      <c r="H75" s="6">
        <f t="shared" si="17"/>
        <v>684894.96732203383</v>
      </c>
      <c r="I75" s="6">
        <f t="shared" si="18"/>
        <v>757413.25797966088</v>
      </c>
      <c r="J75" s="6">
        <f t="shared" si="19"/>
        <v>265900.39907796611</v>
      </c>
      <c r="K75" s="6">
        <f t="shared" si="20"/>
        <v>20143.96962711864</v>
      </c>
      <c r="L75" s="6">
        <f t="shared" si="21"/>
        <v>829931.54863728816</v>
      </c>
      <c r="M75" s="6">
        <f t="shared" si="22"/>
        <v>633863.57759999996</v>
      </c>
      <c r="N75" s="6">
        <f t="shared" si="23"/>
        <v>441824.40048813552</v>
      </c>
      <c r="O75" s="6">
        <f t="shared" si="24"/>
        <v>118177.95514576271</v>
      </c>
      <c r="P75" s="6">
        <f t="shared" si="25"/>
        <v>1073002.1154711861</v>
      </c>
      <c r="Q75" s="6">
        <f t="shared" si="26"/>
        <v>0</v>
      </c>
      <c r="R75" s="6">
        <f t="shared" si="27"/>
        <v>0</v>
      </c>
      <c r="S75" s="6">
        <f t="shared" si="28"/>
        <v>0</v>
      </c>
      <c r="T75" s="6">
        <f t="shared" si="29"/>
        <v>28201.557477966096</v>
      </c>
      <c r="U75" s="7">
        <v>2378930.4</v>
      </c>
      <c r="V75" s="7">
        <v>335732.82711864403</v>
      </c>
      <c r="W75" s="7">
        <v>371281.00881355925</v>
      </c>
      <c r="X75" s="7">
        <v>130343.33288135592</v>
      </c>
      <c r="Y75" s="7">
        <v>9874.4949152542358</v>
      </c>
      <c r="Z75" s="7">
        <v>406829.1905084746</v>
      </c>
      <c r="AA75" s="7">
        <v>310717.44</v>
      </c>
      <c r="AB75" s="7">
        <v>216580.58847457625</v>
      </c>
      <c r="AC75" s="7">
        <v>57930.370169491522</v>
      </c>
      <c r="AD75" s="7">
        <v>525981.42915254226</v>
      </c>
      <c r="AE75" s="7">
        <v>0</v>
      </c>
      <c r="AF75" s="7">
        <v>0</v>
      </c>
      <c r="AG75" s="7">
        <v>0</v>
      </c>
      <c r="AH75" s="7">
        <v>13824.29288135593</v>
      </c>
      <c r="AI75" s="7">
        <v>2474087.6159999999</v>
      </c>
      <c r="AJ75" s="7">
        <v>349162.1402033898</v>
      </c>
      <c r="AK75" s="7">
        <v>386132.24916610162</v>
      </c>
      <c r="AL75" s="7">
        <v>135557.06619661016</v>
      </c>
      <c r="AM75" s="7">
        <v>10269.474711864406</v>
      </c>
      <c r="AN75" s="7">
        <v>423102.35812881362</v>
      </c>
      <c r="AO75" s="7">
        <v>323146.13760000002</v>
      </c>
      <c r="AP75" s="7">
        <v>225243.81201355931</v>
      </c>
      <c r="AQ75" s="7">
        <v>60247.584976271188</v>
      </c>
      <c r="AR75" s="7">
        <v>547020.68631864397</v>
      </c>
      <c r="AS75" s="7">
        <v>0</v>
      </c>
      <c r="AT75" s="7">
        <v>0</v>
      </c>
      <c r="AU75" s="7">
        <v>0</v>
      </c>
      <c r="AV75" s="7">
        <v>14377.264596610168</v>
      </c>
      <c r="AW75" t="str">
        <f t="shared" si="30"/>
        <v>Одинцово_Вокзальная_7_</v>
      </c>
    </row>
    <row r="76" spans="1:49" ht="21" x14ac:dyDescent="0.25">
      <c r="A76" s="2">
        <v>73</v>
      </c>
      <c r="B76" s="2" t="s">
        <v>13</v>
      </c>
      <c r="C76" s="2" t="s">
        <v>14</v>
      </c>
      <c r="D76" s="3" t="s">
        <v>28</v>
      </c>
      <c r="E76" s="4">
        <v>9</v>
      </c>
      <c r="F76" s="4"/>
      <c r="G76" s="6">
        <f t="shared" si="16"/>
        <v>4850858.88</v>
      </c>
      <c r="H76" s="6">
        <f t="shared" si="17"/>
        <v>684590.25355932198</v>
      </c>
      <c r="I76" s="6">
        <f t="shared" si="18"/>
        <v>757076.28040677961</v>
      </c>
      <c r="J76" s="6">
        <f t="shared" si="19"/>
        <v>265782.09844067798</v>
      </c>
      <c r="K76" s="6">
        <f t="shared" si="20"/>
        <v>20135.007457627114</v>
      </c>
      <c r="L76" s="6">
        <f t="shared" si="21"/>
        <v>829562.30725423736</v>
      </c>
      <c r="M76" s="6">
        <f t="shared" si="22"/>
        <v>633581.56799999997</v>
      </c>
      <c r="N76" s="6">
        <f t="shared" si="23"/>
        <v>441627.83023728814</v>
      </c>
      <c r="O76" s="6">
        <f t="shared" si="24"/>
        <v>118125.37708474576</v>
      </c>
      <c r="P76" s="6">
        <f t="shared" si="25"/>
        <v>1072524.7305762712</v>
      </c>
      <c r="Q76" s="6">
        <f t="shared" si="26"/>
        <v>0</v>
      </c>
      <c r="R76" s="6">
        <f t="shared" si="27"/>
        <v>0</v>
      </c>
      <c r="S76" s="6">
        <f t="shared" si="28"/>
        <v>0</v>
      </c>
      <c r="T76" s="6">
        <f t="shared" si="29"/>
        <v>28189.010440677961</v>
      </c>
      <c r="U76" s="7">
        <v>2377872</v>
      </c>
      <c r="V76" s="7">
        <v>335583.45762711862</v>
      </c>
      <c r="W76" s="7">
        <v>371115.8237288135</v>
      </c>
      <c r="X76" s="7">
        <v>130285.34237288135</v>
      </c>
      <c r="Y76" s="7">
        <v>9870.1016949152527</v>
      </c>
      <c r="Z76" s="7">
        <v>406648.18983050849</v>
      </c>
      <c r="AA76" s="7">
        <v>310579.19999999995</v>
      </c>
      <c r="AB76" s="7">
        <v>216484.23050847457</v>
      </c>
      <c r="AC76" s="7">
        <v>57904.596610169494</v>
      </c>
      <c r="AD76" s="7">
        <v>525747.41694915248</v>
      </c>
      <c r="AE76" s="7">
        <v>0</v>
      </c>
      <c r="AF76" s="7">
        <v>0</v>
      </c>
      <c r="AG76" s="7">
        <v>0</v>
      </c>
      <c r="AH76" s="7">
        <v>13818.142372881353</v>
      </c>
      <c r="AI76" s="7">
        <v>2472986.88</v>
      </c>
      <c r="AJ76" s="7">
        <v>349006.79593220336</v>
      </c>
      <c r="AK76" s="7">
        <v>385960.45667796605</v>
      </c>
      <c r="AL76" s="7">
        <v>135496.75606779661</v>
      </c>
      <c r="AM76" s="7">
        <v>10264.905762711864</v>
      </c>
      <c r="AN76" s="7">
        <v>422914.11742372887</v>
      </c>
      <c r="AO76" s="7">
        <v>323002.36799999996</v>
      </c>
      <c r="AP76" s="7">
        <v>225143.59972881357</v>
      </c>
      <c r="AQ76" s="7">
        <v>60220.780474576277</v>
      </c>
      <c r="AR76" s="7">
        <v>546777.31362711859</v>
      </c>
      <c r="AS76" s="7">
        <v>0</v>
      </c>
      <c r="AT76" s="7">
        <v>0</v>
      </c>
      <c r="AU76" s="7">
        <v>0</v>
      </c>
      <c r="AV76" s="7">
        <v>14370.868067796608</v>
      </c>
      <c r="AW76" t="str">
        <f t="shared" si="30"/>
        <v>Одинцово_Вокзальная_9_</v>
      </c>
    </row>
    <row r="77" spans="1:49" ht="21" x14ac:dyDescent="0.25">
      <c r="A77" s="2">
        <v>74</v>
      </c>
      <c r="B77" s="2" t="s">
        <v>13</v>
      </c>
      <c r="C77" s="2" t="s">
        <v>14</v>
      </c>
      <c r="D77" s="3" t="s">
        <v>28</v>
      </c>
      <c r="E77" s="4">
        <v>11</v>
      </c>
      <c r="F77" s="4"/>
      <c r="G77" s="6">
        <f t="shared" si="16"/>
        <v>4827513.2219999991</v>
      </c>
      <c r="H77" s="6">
        <f t="shared" si="17"/>
        <v>681295.53599999996</v>
      </c>
      <c r="I77" s="6">
        <f t="shared" si="18"/>
        <v>753432.71039999998</v>
      </c>
      <c r="J77" s="6">
        <f t="shared" si="19"/>
        <v>264502.97279999999</v>
      </c>
      <c r="K77" s="6">
        <f t="shared" si="20"/>
        <v>20038.103999999999</v>
      </c>
      <c r="L77" s="6">
        <f t="shared" si="21"/>
        <v>825569.8848</v>
      </c>
      <c r="M77" s="6">
        <f t="shared" si="22"/>
        <v>630532.33920000005</v>
      </c>
      <c r="N77" s="6">
        <f t="shared" si="23"/>
        <v>439502.41440000001</v>
      </c>
      <c r="O77" s="6">
        <f t="shared" si="24"/>
        <v>117556.8768</v>
      </c>
      <c r="P77" s="6">
        <f t="shared" si="25"/>
        <v>1067363.0064000001</v>
      </c>
      <c r="Q77" s="6">
        <f t="shared" si="26"/>
        <v>0</v>
      </c>
      <c r="R77" s="6">
        <f t="shared" si="27"/>
        <v>0</v>
      </c>
      <c r="S77" s="6">
        <f t="shared" si="28"/>
        <v>0</v>
      </c>
      <c r="T77" s="6">
        <f t="shared" si="29"/>
        <v>28053.345600000001</v>
      </c>
      <c r="U77" s="7">
        <v>2366428.0499999998</v>
      </c>
      <c r="V77" s="7">
        <v>333968.39999999997</v>
      </c>
      <c r="W77" s="7">
        <v>369329.75999999995</v>
      </c>
      <c r="X77" s="7">
        <v>129658.31999999998</v>
      </c>
      <c r="Y77" s="7">
        <v>9822.5999999999985</v>
      </c>
      <c r="Z77" s="7">
        <v>404691.12</v>
      </c>
      <c r="AA77" s="7">
        <v>309084.48</v>
      </c>
      <c r="AB77" s="7">
        <v>215442.36</v>
      </c>
      <c r="AC77" s="7">
        <v>57625.919999999998</v>
      </c>
      <c r="AD77" s="7">
        <v>523217.16000000003</v>
      </c>
      <c r="AE77" s="7">
        <v>0</v>
      </c>
      <c r="AF77" s="7">
        <v>0</v>
      </c>
      <c r="AG77" s="7">
        <v>0</v>
      </c>
      <c r="AH77" s="7">
        <v>13751.64</v>
      </c>
      <c r="AI77" s="7">
        <v>2461085.1719999998</v>
      </c>
      <c r="AJ77" s="7">
        <v>347327.136</v>
      </c>
      <c r="AK77" s="7">
        <v>384102.95039999997</v>
      </c>
      <c r="AL77" s="7">
        <v>134844.65279999998</v>
      </c>
      <c r="AM77" s="7">
        <v>10215.503999999999</v>
      </c>
      <c r="AN77" s="7">
        <v>420878.7648</v>
      </c>
      <c r="AO77" s="7">
        <v>321447.85920000001</v>
      </c>
      <c r="AP77" s="7">
        <v>224060.05439999999</v>
      </c>
      <c r="AQ77" s="7">
        <v>59930.9568</v>
      </c>
      <c r="AR77" s="7">
        <v>544145.84640000004</v>
      </c>
      <c r="AS77" s="7">
        <v>0</v>
      </c>
      <c r="AT77" s="7">
        <v>0</v>
      </c>
      <c r="AU77" s="7">
        <v>0</v>
      </c>
      <c r="AV77" s="7">
        <v>14301.705599999999</v>
      </c>
      <c r="AW77" t="str">
        <f t="shared" si="30"/>
        <v>Одинцово_Вокзальная_11_</v>
      </c>
    </row>
    <row r="78" spans="1:49" ht="21" x14ac:dyDescent="0.25">
      <c r="A78" s="2">
        <v>75</v>
      </c>
      <c r="B78" s="2" t="s">
        <v>13</v>
      </c>
      <c r="C78" s="2" t="s">
        <v>14</v>
      </c>
      <c r="D78" s="3" t="s">
        <v>28</v>
      </c>
      <c r="E78" s="4">
        <v>13</v>
      </c>
      <c r="F78" s="4"/>
      <c r="G78" s="6">
        <f t="shared" si="16"/>
        <v>1822175.8380000002</v>
      </c>
      <c r="H78" s="6">
        <f t="shared" si="17"/>
        <v>257159.37111864405</v>
      </c>
      <c r="I78" s="6">
        <f t="shared" si="18"/>
        <v>284388.01041355927</v>
      </c>
      <c r="J78" s="6">
        <f t="shared" si="19"/>
        <v>99838.344081355928</v>
      </c>
      <c r="K78" s="6">
        <f t="shared" si="20"/>
        <v>7563.5109152542354</v>
      </c>
      <c r="L78" s="6">
        <f t="shared" si="21"/>
        <v>311616.64970847464</v>
      </c>
      <c r="M78" s="6">
        <f t="shared" si="22"/>
        <v>237998.4768</v>
      </c>
      <c r="N78" s="6">
        <f t="shared" si="23"/>
        <v>165893.00607457626</v>
      </c>
      <c r="O78" s="6">
        <f t="shared" si="24"/>
        <v>44372.59736949153</v>
      </c>
      <c r="P78" s="6">
        <f t="shared" si="25"/>
        <v>402883.01475254243</v>
      </c>
      <c r="Q78" s="6">
        <f t="shared" si="26"/>
        <v>0</v>
      </c>
      <c r="R78" s="6">
        <f t="shared" si="27"/>
        <v>0</v>
      </c>
      <c r="S78" s="6">
        <f t="shared" si="28"/>
        <v>0</v>
      </c>
      <c r="T78" s="6">
        <f t="shared" si="29"/>
        <v>10588.915281355932</v>
      </c>
      <c r="U78" s="7">
        <v>893223.45000000007</v>
      </c>
      <c r="V78" s="7">
        <v>126058.51525423728</v>
      </c>
      <c r="W78" s="7">
        <v>139405.8874576271</v>
      </c>
      <c r="X78" s="7">
        <v>48940.364745762708</v>
      </c>
      <c r="Y78" s="7">
        <v>3707.6033898305077</v>
      </c>
      <c r="Z78" s="7">
        <v>152753.25966101696</v>
      </c>
      <c r="AA78" s="7">
        <v>116665.92</v>
      </c>
      <c r="AB78" s="7">
        <v>81320.101016949149</v>
      </c>
      <c r="AC78" s="7">
        <v>21751.273220338982</v>
      </c>
      <c r="AD78" s="7">
        <v>197491.6738983051</v>
      </c>
      <c r="AE78" s="7">
        <v>0</v>
      </c>
      <c r="AF78" s="7">
        <v>0</v>
      </c>
      <c r="AG78" s="7">
        <v>0</v>
      </c>
      <c r="AH78" s="7">
        <v>5190.6447457627119</v>
      </c>
      <c r="AI78" s="7">
        <v>928952.38800000015</v>
      </c>
      <c r="AJ78" s="7">
        <v>131100.85586440677</v>
      </c>
      <c r="AK78" s="7">
        <v>144982.12295593219</v>
      </c>
      <c r="AL78" s="7">
        <v>50897.97933559322</v>
      </c>
      <c r="AM78" s="7">
        <v>3855.9075254237282</v>
      </c>
      <c r="AN78" s="7">
        <v>158863.39004745765</v>
      </c>
      <c r="AO78" s="7">
        <v>121332.55680000001</v>
      </c>
      <c r="AP78" s="7">
        <v>84572.905057627111</v>
      </c>
      <c r="AQ78" s="7">
        <v>22621.324149152544</v>
      </c>
      <c r="AR78" s="7">
        <v>205391.34085423732</v>
      </c>
      <c r="AS78" s="7">
        <v>0</v>
      </c>
      <c r="AT78" s="7">
        <v>0</v>
      </c>
      <c r="AU78" s="7">
        <v>0</v>
      </c>
      <c r="AV78" s="7">
        <v>5398.2705355932203</v>
      </c>
      <c r="AW78" t="str">
        <f t="shared" si="30"/>
        <v>Одинцово_Вокзальная_13_</v>
      </c>
    </row>
    <row r="79" spans="1:49" ht="21" x14ac:dyDescent="0.25">
      <c r="A79" s="2">
        <v>76</v>
      </c>
      <c r="B79" s="2" t="s">
        <v>13</v>
      </c>
      <c r="C79" s="2" t="s">
        <v>14</v>
      </c>
      <c r="D79" s="3" t="s">
        <v>28</v>
      </c>
      <c r="E79" s="4">
        <v>17</v>
      </c>
      <c r="F79" s="4"/>
      <c r="G79" s="6">
        <f t="shared" si="16"/>
        <v>1602618.696</v>
      </c>
      <c r="H79" s="6">
        <f t="shared" si="17"/>
        <v>226173.79037288134</v>
      </c>
      <c r="I79" s="6">
        <f t="shared" si="18"/>
        <v>250121.60347118642</v>
      </c>
      <c r="J79" s="6">
        <f t="shared" si="19"/>
        <v>87808.648027118645</v>
      </c>
      <c r="K79" s="6">
        <f t="shared" si="20"/>
        <v>6652.1703050847445</v>
      </c>
      <c r="L79" s="6">
        <f t="shared" si="21"/>
        <v>274069.4165694915</v>
      </c>
      <c r="M79" s="6">
        <f t="shared" si="22"/>
        <v>209321.62559999997</v>
      </c>
      <c r="N79" s="6">
        <f t="shared" si="23"/>
        <v>145904.26869152545</v>
      </c>
      <c r="O79" s="6">
        <f t="shared" si="24"/>
        <v>39026.065789830507</v>
      </c>
      <c r="P79" s="6">
        <f t="shared" si="25"/>
        <v>354338.93825084739</v>
      </c>
      <c r="Q79" s="6">
        <f t="shared" si="26"/>
        <v>0</v>
      </c>
      <c r="R79" s="6">
        <f t="shared" si="27"/>
        <v>0</v>
      </c>
      <c r="S79" s="6">
        <f t="shared" si="28"/>
        <v>0</v>
      </c>
      <c r="T79" s="6">
        <f t="shared" si="29"/>
        <v>9313.0384271186449</v>
      </c>
      <c r="U79" s="7">
        <v>785597.4</v>
      </c>
      <c r="V79" s="7">
        <v>110869.50508474576</v>
      </c>
      <c r="W79" s="7">
        <v>122608.62915254236</v>
      </c>
      <c r="X79" s="7">
        <v>43043.454915254239</v>
      </c>
      <c r="Y79" s="7">
        <v>3260.8677966101691</v>
      </c>
      <c r="Z79" s="7">
        <v>134347.75322033899</v>
      </c>
      <c r="AA79" s="7">
        <v>102608.63999999998</v>
      </c>
      <c r="AB79" s="7">
        <v>71521.70033898305</v>
      </c>
      <c r="AC79" s="7">
        <v>19130.424406779661</v>
      </c>
      <c r="AD79" s="7">
        <v>173695.55796610168</v>
      </c>
      <c r="AE79" s="7">
        <v>0</v>
      </c>
      <c r="AF79" s="7">
        <v>0</v>
      </c>
      <c r="AG79" s="7">
        <v>0</v>
      </c>
      <c r="AH79" s="7">
        <v>4565.2149152542379</v>
      </c>
      <c r="AI79" s="7">
        <v>817021.29600000009</v>
      </c>
      <c r="AJ79" s="7">
        <v>115304.28528813559</v>
      </c>
      <c r="AK79" s="7">
        <v>127512.97431864406</v>
      </c>
      <c r="AL79" s="7">
        <v>44765.193111864406</v>
      </c>
      <c r="AM79" s="7">
        <v>3391.3025084745759</v>
      </c>
      <c r="AN79" s="7">
        <v>139721.66334915254</v>
      </c>
      <c r="AO79" s="7">
        <v>106712.98559999999</v>
      </c>
      <c r="AP79" s="7">
        <v>74382.568352542381</v>
      </c>
      <c r="AQ79" s="7">
        <v>19895.641383050846</v>
      </c>
      <c r="AR79" s="7">
        <v>180643.38028474574</v>
      </c>
      <c r="AS79" s="7">
        <v>0</v>
      </c>
      <c r="AT79" s="7">
        <v>0</v>
      </c>
      <c r="AU79" s="7">
        <v>0</v>
      </c>
      <c r="AV79" s="7">
        <v>4747.8235118644079</v>
      </c>
      <c r="AW79" t="str">
        <f t="shared" si="30"/>
        <v>Одинцово_Вокзальная_17_</v>
      </c>
    </row>
    <row r="80" spans="1:49" ht="21" x14ac:dyDescent="0.25">
      <c r="A80" s="2">
        <v>77</v>
      </c>
      <c r="B80" s="2" t="s">
        <v>13</v>
      </c>
      <c r="C80" s="2" t="s">
        <v>14</v>
      </c>
      <c r="D80" s="3" t="s">
        <v>28</v>
      </c>
      <c r="E80" s="4">
        <v>51</v>
      </c>
      <c r="F80" s="4"/>
      <c r="G80" s="6">
        <f t="shared" si="16"/>
        <v>9838744.293167999</v>
      </c>
      <c r="H80" s="6">
        <f t="shared" si="17"/>
        <v>1396498.7307661013</v>
      </c>
      <c r="I80" s="6">
        <f t="shared" si="18"/>
        <v>1544363.3022589828</v>
      </c>
      <c r="J80" s="6">
        <f t="shared" si="19"/>
        <v>542170.09547389823</v>
      </c>
      <c r="K80" s="6">
        <f t="shared" si="20"/>
        <v>41073.492081355915</v>
      </c>
      <c r="L80" s="6">
        <f t="shared" si="21"/>
        <v>1692227.8737518643</v>
      </c>
      <c r="M80" s="6">
        <f t="shared" si="22"/>
        <v>1292445.8841599999</v>
      </c>
      <c r="N80" s="6">
        <f t="shared" si="23"/>
        <v>900878.59298440674</v>
      </c>
      <c r="O80" s="6">
        <f t="shared" si="24"/>
        <v>240964.48687728809</v>
      </c>
      <c r="P80" s="6">
        <f t="shared" si="25"/>
        <v>2187848.0115335588</v>
      </c>
      <c r="Q80" s="6">
        <f t="shared" si="26"/>
        <v>0</v>
      </c>
      <c r="R80" s="6">
        <f t="shared" si="27"/>
        <v>0</v>
      </c>
      <c r="S80" s="6">
        <f t="shared" si="28"/>
        <v>0</v>
      </c>
      <c r="T80" s="6">
        <f t="shared" si="29"/>
        <v>0</v>
      </c>
      <c r="U80" s="7">
        <v>4822913.8691999996</v>
      </c>
      <c r="V80" s="7">
        <v>684558.20135593205</v>
      </c>
      <c r="W80" s="7">
        <v>757040.83444067778</v>
      </c>
      <c r="X80" s="7">
        <v>265769.65464406775</v>
      </c>
      <c r="Y80" s="7">
        <v>20134.064745762706</v>
      </c>
      <c r="Z80" s="7">
        <v>829523.46752542374</v>
      </c>
      <c r="AA80" s="7">
        <v>633551.90399999986</v>
      </c>
      <c r="AB80" s="7">
        <v>441607.15342372877</v>
      </c>
      <c r="AC80" s="7">
        <v>118119.84650847455</v>
      </c>
      <c r="AD80" s="7">
        <v>1072474.5154576269</v>
      </c>
      <c r="AE80" s="7">
        <v>0</v>
      </c>
      <c r="AF80" s="7">
        <v>0</v>
      </c>
      <c r="AG80" s="7">
        <v>0</v>
      </c>
      <c r="AH80" s="7">
        <v>0</v>
      </c>
      <c r="AI80" s="7">
        <v>5015830.4239679994</v>
      </c>
      <c r="AJ80" s="7">
        <v>711940.52941016934</v>
      </c>
      <c r="AK80" s="7">
        <v>787322.4678183049</v>
      </c>
      <c r="AL80" s="7">
        <v>276400.44082983048</v>
      </c>
      <c r="AM80" s="7">
        <v>20939.427335593213</v>
      </c>
      <c r="AN80" s="7">
        <v>862704.40622644068</v>
      </c>
      <c r="AO80" s="7">
        <v>658893.98015999992</v>
      </c>
      <c r="AP80" s="7">
        <v>459271.43956067791</v>
      </c>
      <c r="AQ80" s="7">
        <v>122844.64036881355</v>
      </c>
      <c r="AR80" s="7">
        <v>1115373.4960759319</v>
      </c>
      <c r="AS80" s="7">
        <v>0</v>
      </c>
      <c r="AT80" s="7">
        <v>0</v>
      </c>
      <c r="AU80" s="7">
        <v>0</v>
      </c>
      <c r="AV80" s="7">
        <v>0</v>
      </c>
      <c r="AW80" t="str">
        <f t="shared" si="30"/>
        <v>Одинцово_Вокзальная_51_</v>
      </c>
    </row>
    <row r="81" spans="1:49" ht="21" x14ac:dyDescent="0.25">
      <c r="A81" s="2">
        <v>78</v>
      </c>
      <c r="B81" s="2" t="s">
        <v>13</v>
      </c>
      <c r="C81" s="2" t="s">
        <v>14</v>
      </c>
      <c r="D81" s="3" t="s">
        <v>28</v>
      </c>
      <c r="E81" s="4">
        <v>69</v>
      </c>
      <c r="F81" s="4"/>
      <c r="G81" s="6">
        <f t="shared" si="16"/>
        <v>199628.53703999997</v>
      </c>
      <c r="H81" s="6">
        <f t="shared" si="17"/>
        <v>40920.297984000004</v>
      </c>
      <c r="I81" s="6">
        <f t="shared" si="18"/>
        <v>45277.551935999996</v>
      </c>
      <c r="J81" s="6">
        <f t="shared" si="19"/>
        <v>15913.449216000001</v>
      </c>
      <c r="K81" s="6">
        <f t="shared" si="20"/>
        <v>1231.397856</v>
      </c>
      <c r="L81" s="6">
        <f t="shared" si="21"/>
        <v>49634.805888000003</v>
      </c>
      <c r="M81" s="6">
        <f t="shared" si="22"/>
        <v>37889.164799999999</v>
      </c>
      <c r="N81" s="6">
        <f t="shared" si="23"/>
        <v>0</v>
      </c>
      <c r="O81" s="6">
        <f t="shared" si="24"/>
        <v>7104.2183999999997</v>
      </c>
      <c r="P81" s="6">
        <f t="shared" si="25"/>
        <v>0</v>
      </c>
      <c r="Q81" s="6">
        <f t="shared" si="26"/>
        <v>0</v>
      </c>
      <c r="R81" s="6">
        <f t="shared" si="27"/>
        <v>0</v>
      </c>
      <c r="S81" s="6">
        <f t="shared" si="28"/>
        <v>0</v>
      </c>
      <c r="T81" s="6">
        <f t="shared" si="29"/>
        <v>1685.7467389830508</v>
      </c>
      <c r="U81" s="7">
        <v>97857.125999999989</v>
      </c>
      <c r="V81" s="7">
        <v>20058.9696</v>
      </c>
      <c r="W81" s="7">
        <v>22194.878399999998</v>
      </c>
      <c r="X81" s="7">
        <v>7800.7103999999999</v>
      </c>
      <c r="Y81" s="7">
        <v>603.62639999999999</v>
      </c>
      <c r="Z81" s="7">
        <v>24330.787199999999</v>
      </c>
      <c r="AA81" s="7">
        <v>18573.12</v>
      </c>
      <c r="AB81" s="7">
        <v>0</v>
      </c>
      <c r="AC81" s="7">
        <v>3482.46</v>
      </c>
      <c r="AD81" s="7">
        <v>0</v>
      </c>
      <c r="AE81" s="7">
        <v>0</v>
      </c>
      <c r="AF81" s="7">
        <v>0</v>
      </c>
      <c r="AG81" s="7">
        <v>0</v>
      </c>
      <c r="AH81" s="7">
        <v>826.34644067796603</v>
      </c>
      <c r="AI81" s="7">
        <v>101771.41103999999</v>
      </c>
      <c r="AJ81" s="7">
        <v>20861.328384</v>
      </c>
      <c r="AK81" s="7">
        <v>23082.673535999998</v>
      </c>
      <c r="AL81" s="7">
        <v>8112.738816</v>
      </c>
      <c r="AM81" s="7">
        <v>627.77145600000006</v>
      </c>
      <c r="AN81" s="7">
        <v>25304.018688</v>
      </c>
      <c r="AO81" s="7">
        <v>19316.0448</v>
      </c>
      <c r="AP81" s="7">
        <v>0</v>
      </c>
      <c r="AQ81" s="7">
        <v>3621.7584000000002</v>
      </c>
      <c r="AR81" s="7">
        <v>0</v>
      </c>
      <c r="AS81" s="7">
        <v>0</v>
      </c>
      <c r="AT81" s="7">
        <v>0</v>
      </c>
      <c r="AU81" s="7">
        <v>0</v>
      </c>
      <c r="AV81" s="7">
        <v>859.40029830508468</v>
      </c>
      <c r="AW81" t="str">
        <f t="shared" si="30"/>
        <v>Одинцово_Вокзальная_69_</v>
      </c>
    </row>
    <row r="82" spans="1:49" ht="15.75" x14ac:dyDescent="0.25">
      <c r="A82" s="2">
        <v>79</v>
      </c>
      <c r="B82" s="2" t="s">
        <v>10</v>
      </c>
      <c r="C82" s="2" t="s">
        <v>14</v>
      </c>
      <c r="D82" s="3" t="s">
        <v>29</v>
      </c>
      <c r="E82" s="4">
        <v>25</v>
      </c>
      <c r="F82" s="4"/>
      <c r="G82" s="6">
        <f t="shared" si="16"/>
        <v>8631.4032000000007</v>
      </c>
      <c r="H82" s="6">
        <f t="shared" si="17"/>
        <v>1231.3684800000001</v>
      </c>
      <c r="I82" s="6">
        <f t="shared" si="18"/>
        <v>1337.7830400000003</v>
      </c>
      <c r="J82" s="6">
        <f t="shared" si="19"/>
        <v>851.31647999999996</v>
      </c>
      <c r="K82" s="6">
        <f t="shared" si="20"/>
        <v>65.875680000000003</v>
      </c>
      <c r="L82" s="6">
        <f t="shared" si="21"/>
        <v>2655.29664</v>
      </c>
      <c r="M82" s="6">
        <f t="shared" si="22"/>
        <v>2026.944</v>
      </c>
      <c r="N82" s="6">
        <f t="shared" si="23"/>
        <v>0</v>
      </c>
      <c r="O82" s="6">
        <f t="shared" si="24"/>
        <v>374.98464000000001</v>
      </c>
      <c r="P82" s="6">
        <f t="shared" si="25"/>
        <v>0</v>
      </c>
      <c r="Q82" s="6">
        <f t="shared" si="26"/>
        <v>0</v>
      </c>
      <c r="R82" s="6">
        <f t="shared" si="27"/>
        <v>0</v>
      </c>
      <c r="S82" s="6">
        <f t="shared" si="28"/>
        <v>0</v>
      </c>
      <c r="T82" s="6">
        <f t="shared" si="29"/>
        <v>90.181830508474576</v>
      </c>
      <c r="U82" s="7">
        <v>4231.08</v>
      </c>
      <c r="V82" s="7">
        <v>603.61200000000008</v>
      </c>
      <c r="W82" s="7">
        <v>655.77600000000007</v>
      </c>
      <c r="X82" s="7">
        <v>417.31200000000001</v>
      </c>
      <c r="Y82" s="7">
        <v>32.292000000000002</v>
      </c>
      <c r="Z82" s="7">
        <v>1301.616</v>
      </c>
      <c r="AA82" s="7">
        <v>993.59999999999991</v>
      </c>
      <c r="AB82" s="7">
        <v>0</v>
      </c>
      <c r="AC82" s="7">
        <v>183.816</v>
      </c>
      <c r="AD82" s="7">
        <v>0</v>
      </c>
      <c r="AE82" s="7">
        <v>0</v>
      </c>
      <c r="AF82" s="7">
        <v>0</v>
      </c>
      <c r="AG82" s="7">
        <v>0</v>
      </c>
      <c r="AH82" s="7">
        <v>44.206779661016945</v>
      </c>
      <c r="AI82" s="7">
        <v>4400.3231999999998</v>
      </c>
      <c r="AJ82" s="7">
        <v>627.75648000000012</v>
      </c>
      <c r="AK82" s="7">
        <v>682.00704000000007</v>
      </c>
      <c r="AL82" s="7">
        <v>434.00448</v>
      </c>
      <c r="AM82" s="7">
        <v>33.583680000000001</v>
      </c>
      <c r="AN82" s="7">
        <v>1353.68064</v>
      </c>
      <c r="AO82" s="7">
        <v>1033.3440000000001</v>
      </c>
      <c r="AP82" s="7">
        <v>0</v>
      </c>
      <c r="AQ82" s="7">
        <v>191.16864000000001</v>
      </c>
      <c r="AR82" s="7">
        <v>0</v>
      </c>
      <c r="AS82" s="7">
        <v>0</v>
      </c>
      <c r="AT82" s="7">
        <v>0</v>
      </c>
      <c r="AU82" s="7">
        <v>0</v>
      </c>
      <c r="AV82" s="7">
        <v>45.975050847457624</v>
      </c>
      <c r="AW82" t="str">
        <f t="shared" si="30"/>
        <v>Одинцово_Вокзальный тупик_25_</v>
      </c>
    </row>
    <row r="83" spans="1:49" ht="15.75" x14ac:dyDescent="0.25">
      <c r="A83" s="2">
        <v>80</v>
      </c>
      <c r="B83" s="2" t="s">
        <v>26</v>
      </c>
      <c r="C83" s="2" t="s">
        <v>14</v>
      </c>
      <c r="D83" s="3" t="s">
        <v>30</v>
      </c>
      <c r="E83" s="4">
        <v>6</v>
      </c>
      <c r="F83" s="4" t="s">
        <v>21</v>
      </c>
      <c r="G83" s="6">
        <f t="shared" si="16"/>
        <v>57042.316800000015</v>
      </c>
      <c r="H83" s="6">
        <f t="shared" si="17"/>
        <v>8137.7395199999992</v>
      </c>
      <c r="I83" s="6">
        <f t="shared" si="18"/>
        <v>8841.0009600000012</v>
      </c>
      <c r="J83" s="6">
        <f t="shared" si="19"/>
        <v>5626.0915199999999</v>
      </c>
      <c r="K83" s="6">
        <f t="shared" si="20"/>
        <v>435.35231999999996</v>
      </c>
      <c r="L83" s="6">
        <f t="shared" si="21"/>
        <v>17548.04736</v>
      </c>
      <c r="M83" s="6">
        <f t="shared" si="22"/>
        <v>13395.455999999998</v>
      </c>
      <c r="N83" s="6">
        <f t="shared" si="23"/>
        <v>0</v>
      </c>
      <c r="O83" s="6">
        <f t="shared" si="24"/>
        <v>2478.1593600000006</v>
      </c>
      <c r="P83" s="6">
        <f t="shared" si="25"/>
        <v>0</v>
      </c>
      <c r="Q83" s="6">
        <f t="shared" si="26"/>
        <v>0</v>
      </c>
      <c r="R83" s="6">
        <f t="shared" si="27"/>
        <v>0</v>
      </c>
      <c r="S83" s="6">
        <f t="shared" si="28"/>
        <v>0</v>
      </c>
      <c r="T83" s="6">
        <f t="shared" si="29"/>
        <v>595.98427118644065</v>
      </c>
      <c r="U83" s="7">
        <v>27961.920000000006</v>
      </c>
      <c r="V83" s="7">
        <v>3989.0879999999997</v>
      </c>
      <c r="W83" s="7">
        <v>4333.8240000000005</v>
      </c>
      <c r="X83" s="7">
        <v>2757.8879999999999</v>
      </c>
      <c r="Y83" s="7">
        <v>213.40799999999999</v>
      </c>
      <c r="Z83" s="7">
        <v>8601.9840000000004</v>
      </c>
      <c r="AA83" s="7">
        <v>6566.4</v>
      </c>
      <c r="AB83" s="7">
        <v>0</v>
      </c>
      <c r="AC83" s="7">
        <v>1214.7840000000001</v>
      </c>
      <c r="AD83" s="7">
        <v>0</v>
      </c>
      <c r="AE83" s="7">
        <v>0</v>
      </c>
      <c r="AF83" s="7">
        <v>0</v>
      </c>
      <c r="AG83" s="7">
        <v>0</v>
      </c>
      <c r="AH83" s="7">
        <v>292.14915254237286</v>
      </c>
      <c r="AI83" s="7">
        <v>29080.396800000006</v>
      </c>
      <c r="AJ83" s="7">
        <v>4148.6515199999994</v>
      </c>
      <c r="AK83" s="7">
        <v>4507.1769600000007</v>
      </c>
      <c r="AL83" s="7">
        <v>2868.20352</v>
      </c>
      <c r="AM83" s="7">
        <v>221.94432</v>
      </c>
      <c r="AN83" s="7">
        <v>8946.0633600000001</v>
      </c>
      <c r="AO83" s="7">
        <v>6829.0559999999996</v>
      </c>
      <c r="AP83" s="7">
        <v>0</v>
      </c>
      <c r="AQ83" s="7">
        <v>1263.3753600000002</v>
      </c>
      <c r="AR83" s="7">
        <v>0</v>
      </c>
      <c r="AS83" s="7">
        <v>0</v>
      </c>
      <c r="AT83" s="7">
        <v>0</v>
      </c>
      <c r="AU83" s="7">
        <v>0</v>
      </c>
      <c r="AV83" s="7">
        <v>303.83511864406779</v>
      </c>
      <c r="AW83" t="str">
        <f t="shared" si="30"/>
        <v>Одинцово_Восточная_6_а</v>
      </c>
    </row>
    <row r="84" spans="1:49" ht="15.75" x14ac:dyDescent="0.25">
      <c r="A84" s="2">
        <v>81</v>
      </c>
      <c r="B84" s="2" t="s">
        <v>26</v>
      </c>
      <c r="C84" s="2" t="s">
        <v>14</v>
      </c>
      <c r="D84" s="3" t="s">
        <v>30</v>
      </c>
      <c r="E84" s="4">
        <v>6</v>
      </c>
      <c r="F84" s="4" t="s">
        <v>31</v>
      </c>
      <c r="G84" s="6">
        <f t="shared" si="16"/>
        <v>57317.520960000002</v>
      </c>
      <c r="H84" s="6">
        <f t="shared" si="17"/>
        <v>8177.0005439999986</v>
      </c>
      <c r="I84" s="6">
        <f t="shared" si="18"/>
        <v>8883.654912</v>
      </c>
      <c r="J84" s="6">
        <f t="shared" si="19"/>
        <v>5653.2349439999998</v>
      </c>
      <c r="K84" s="6">
        <f t="shared" si="20"/>
        <v>437.45270399999993</v>
      </c>
      <c r="L84" s="6">
        <f t="shared" si="21"/>
        <v>17632.708992</v>
      </c>
      <c r="M84" s="6">
        <f t="shared" si="22"/>
        <v>13460.083199999997</v>
      </c>
      <c r="N84" s="6">
        <f t="shared" si="23"/>
        <v>0</v>
      </c>
      <c r="O84" s="6">
        <f t="shared" si="24"/>
        <v>2490.1153920000002</v>
      </c>
      <c r="P84" s="6">
        <f t="shared" si="25"/>
        <v>0</v>
      </c>
      <c r="Q84" s="6">
        <f t="shared" si="26"/>
        <v>0</v>
      </c>
      <c r="R84" s="6">
        <f t="shared" si="27"/>
        <v>0</v>
      </c>
      <c r="S84" s="6">
        <f t="shared" si="28"/>
        <v>0</v>
      </c>
      <c r="T84" s="6">
        <f t="shared" si="29"/>
        <v>598.85963389830499</v>
      </c>
      <c r="U84" s="7">
        <v>28096.824000000001</v>
      </c>
      <c r="V84" s="7">
        <v>4008.3335999999995</v>
      </c>
      <c r="W84" s="7">
        <v>4354.7327999999998</v>
      </c>
      <c r="X84" s="7">
        <v>2771.1935999999996</v>
      </c>
      <c r="Y84" s="7">
        <v>214.43759999999997</v>
      </c>
      <c r="Z84" s="7">
        <v>8643.4848000000002</v>
      </c>
      <c r="AA84" s="7">
        <v>6598.079999999999</v>
      </c>
      <c r="AB84" s="7">
        <v>0</v>
      </c>
      <c r="AC84" s="7">
        <v>1220.6448</v>
      </c>
      <c r="AD84" s="7">
        <v>0</v>
      </c>
      <c r="AE84" s="7">
        <v>0</v>
      </c>
      <c r="AF84" s="7">
        <v>0</v>
      </c>
      <c r="AG84" s="7">
        <v>0</v>
      </c>
      <c r="AH84" s="7">
        <v>293.55864406779659</v>
      </c>
      <c r="AI84" s="7">
        <v>29220.696960000001</v>
      </c>
      <c r="AJ84" s="7">
        <v>4168.6669439999996</v>
      </c>
      <c r="AK84" s="7">
        <v>4528.9221120000002</v>
      </c>
      <c r="AL84" s="7">
        <v>2882.0413439999998</v>
      </c>
      <c r="AM84" s="7">
        <v>223.01510399999998</v>
      </c>
      <c r="AN84" s="7">
        <v>8989.2241919999997</v>
      </c>
      <c r="AO84" s="7">
        <v>6862.0031999999992</v>
      </c>
      <c r="AP84" s="7">
        <v>0</v>
      </c>
      <c r="AQ84" s="7">
        <v>1269.4705920000001</v>
      </c>
      <c r="AR84" s="7">
        <v>0</v>
      </c>
      <c r="AS84" s="7">
        <v>0</v>
      </c>
      <c r="AT84" s="7">
        <v>0</v>
      </c>
      <c r="AU84" s="7">
        <v>0</v>
      </c>
      <c r="AV84" s="7">
        <v>305.30098983050846</v>
      </c>
      <c r="AW84" t="str">
        <f t="shared" si="30"/>
        <v>Одинцово_Восточная_6_б</v>
      </c>
    </row>
    <row r="85" spans="1:49" ht="15.75" x14ac:dyDescent="0.25">
      <c r="A85" s="2">
        <v>82</v>
      </c>
      <c r="B85" s="2" t="s">
        <v>26</v>
      </c>
      <c r="C85" s="2" t="s">
        <v>14</v>
      </c>
      <c r="D85" s="3" t="s">
        <v>32</v>
      </c>
      <c r="E85" s="4">
        <v>2</v>
      </c>
      <c r="F85" s="4"/>
      <c r="G85" s="6">
        <f t="shared" si="16"/>
        <v>370329.72883200005</v>
      </c>
      <c r="H85" s="6">
        <f t="shared" si="17"/>
        <v>52831.775404800006</v>
      </c>
      <c r="I85" s="6">
        <f t="shared" si="18"/>
        <v>57397.484390400008</v>
      </c>
      <c r="J85" s="6">
        <f t="shared" si="19"/>
        <v>36525.671884800002</v>
      </c>
      <c r="K85" s="6">
        <f t="shared" si="20"/>
        <v>2826.3912768</v>
      </c>
      <c r="L85" s="6">
        <f t="shared" si="21"/>
        <v>113925.30992640002</v>
      </c>
      <c r="M85" s="6">
        <f t="shared" si="22"/>
        <v>86965.885439999984</v>
      </c>
      <c r="N85" s="6">
        <f t="shared" si="23"/>
        <v>0</v>
      </c>
      <c r="O85" s="6">
        <f t="shared" si="24"/>
        <v>16088.688806400001</v>
      </c>
      <c r="P85" s="6">
        <f t="shared" si="25"/>
        <v>0</v>
      </c>
      <c r="Q85" s="6">
        <f t="shared" si="26"/>
        <v>0</v>
      </c>
      <c r="R85" s="6">
        <f t="shared" si="27"/>
        <v>0</v>
      </c>
      <c r="S85" s="6">
        <f t="shared" si="28"/>
        <v>0</v>
      </c>
      <c r="T85" s="6">
        <f t="shared" si="29"/>
        <v>3869.2449030508478</v>
      </c>
      <c r="U85" s="7">
        <v>181534.1808</v>
      </c>
      <c r="V85" s="7">
        <v>25897.929120000001</v>
      </c>
      <c r="W85" s="7">
        <v>28136.021760000003</v>
      </c>
      <c r="X85" s="7">
        <v>17904.741119999999</v>
      </c>
      <c r="Y85" s="7">
        <v>1385.4859200000001</v>
      </c>
      <c r="Z85" s="7">
        <v>55845.740160000008</v>
      </c>
      <c r="AA85" s="7">
        <v>42630.335999999996</v>
      </c>
      <c r="AB85" s="7">
        <v>0</v>
      </c>
      <c r="AC85" s="7">
        <v>7886.6121599999997</v>
      </c>
      <c r="AD85" s="7">
        <v>0</v>
      </c>
      <c r="AE85" s="7">
        <v>0</v>
      </c>
      <c r="AF85" s="7">
        <v>0</v>
      </c>
      <c r="AG85" s="7">
        <v>0</v>
      </c>
      <c r="AH85" s="7">
        <v>1896.6886779661017</v>
      </c>
      <c r="AI85" s="7">
        <v>188795.54803200002</v>
      </c>
      <c r="AJ85" s="7">
        <v>26933.846284800002</v>
      </c>
      <c r="AK85" s="7">
        <v>29261.462630400005</v>
      </c>
      <c r="AL85" s="7">
        <v>18620.930764799999</v>
      </c>
      <c r="AM85" s="7">
        <v>1440.9053568000002</v>
      </c>
      <c r="AN85" s="7">
        <v>58079.569766400011</v>
      </c>
      <c r="AO85" s="7">
        <v>44335.549439999995</v>
      </c>
      <c r="AP85" s="7">
        <v>0</v>
      </c>
      <c r="AQ85" s="7">
        <v>8202.0766464000008</v>
      </c>
      <c r="AR85" s="7">
        <v>0</v>
      </c>
      <c r="AS85" s="7">
        <v>0</v>
      </c>
      <c r="AT85" s="7">
        <v>0</v>
      </c>
      <c r="AU85" s="7">
        <v>0</v>
      </c>
      <c r="AV85" s="7">
        <v>1972.5562250847458</v>
      </c>
      <c r="AW85" t="str">
        <f t="shared" si="30"/>
        <v>Одинцово_Глазынинская_2_</v>
      </c>
    </row>
    <row r="86" spans="1:49" ht="15.75" x14ac:dyDescent="0.25">
      <c r="A86" s="2">
        <v>83</v>
      </c>
      <c r="B86" s="2" t="s">
        <v>26</v>
      </c>
      <c r="C86" s="2" t="s">
        <v>14</v>
      </c>
      <c r="D86" s="3" t="s">
        <v>32</v>
      </c>
      <c r="E86" s="4">
        <v>4</v>
      </c>
      <c r="F86" s="4"/>
      <c r="G86" s="6">
        <f t="shared" si="16"/>
        <v>219888.12384000001</v>
      </c>
      <c r="H86" s="6">
        <f t="shared" si="17"/>
        <v>31369.558175999995</v>
      </c>
      <c r="I86" s="6">
        <f t="shared" si="18"/>
        <v>34080.507647999999</v>
      </c>
      <c r="J86" s="6">
        <f t="shared" si="19"/>
        <v>21687.595776000002</v>
      </c>
      <c r="K86" s="6">
        <f t="shared" si="20"/>
        <v>1678.2068159999999</v>
      </c>
      <c r="L86" s="6">
        <f t="shared" si="21"/>
        <v>67644.643967999989</v>
      </c>
      <c r="M86" s="6">
        <f t="shared" si="22"/>
        <v>51637.132799999992</v>
      </c>
      <c r="N86" s="6">
        <f t="shared" si="23"/>
        <v>0</v>
      </c>
      <c r="O86" s="6">
        <f t="shared" si="24"/>
        <v>9552.8695680000001</v>
      </c>
      <c r="P86" s="6">
        <f t="shared" si="25"/>
        <v>0</v>
      </c>
      <c r="Q86" s="6">
        <f t="shared" si="26"/>
        <v>0</v>
      </c>
      <c r="R86" s="6">
        <f t="shared" si="27"/>
        <v>0</v>
      </c>
      <c r="S86" s="6">
        <f t="shared" si="28"/>
        <v>0</v>
      </c>
      <c r="T86" s="6">
        <f t="shared" si="29"/>
        <v>2297.4148067796605</v>
      </c>
      <c r="U86" s="7">
        <v>107788.296</v>
      </c>
      <c r="V86" s="7">
        <v>15377.234399999998</v>
      </c>
      <c r="W86" s="7">
        <v>16706.1312</v>
      </c>
      <c r="X86" s="7">
        <v>10631.1744</v>
      </c>
      <c r="Y86" s="7">
        <v>822.65039999999999</v>
      </c>
      <c r="Z86" s="7">
        <v>33159.139199999998</v>
      </c>
      <c r="AA86" s="7">
        <v>25312.319999999996</v>
      </c>
      <c r="AB86" s="7">
        <v>0</v>
      </c>
      <c r="AC86" s="7">
        <v>4682.7791999999999</v>
      </c>
      <c r="AD86" s="7">
        <v>0</v>
      </c>
      <c r="AE86" s="7">
        <v>0</v>
      </c>
      <c r="AF86" s="7">
        <v>0</v>
      </c>
      <c r="AG86" s="7">
        <v>0</v>
      </c>
      <c r="AH86" s="7">
        <v>1126.1837288135591</v>
      </c>
      <c r="AI86" s="7">
        <v>112099.82784000001</v>
      </c>
      <c r="AJ86" s="7">
        <v>15992.323775999997</v>
      </c>
      <c r="AK86" s="7">
        <v>17374.376447999999</v>
      </c>
      <c r="AL86" s="7">
        <v>11056.421376</v>
      </c>
      <c r="AM86" s="7">
        <v>855.55641600000001</v>
      </c>
      <c r="AN86" s="7">
        <v>34485.504767999999</v>
      </c>
      <c r="AO86" s="7">
        <v>26324.812799999996</v>
      </c>
      <c r="AP86" s="7">
        <v>0</v>
      </c>
      <c r="AQ86" s="7">
        <v>4870.0903680000001</v>
      </c>
      <c r="AR86" s="7">
        <v>0</v>
      </c>
      <c r="AS86" s="7">
        <v>0</v>
      </c>
      <c r="AT86" s="7">
        <v>0</v>
      </c>
      <c r="AU86" s="7">
        <v>0</v>
      </c>
      <c r="AV86" s="7">
        <v>1171.2310779661016</v>
      </c>
      <c r="AW86" t="str">
        <f t="shared" si="30"/>
        <v>Одинцово_Глазынинская_4_</v>
      </c>
    </row>
    <row r="87" spans="1:49" ht="15.75" x14ac:dyDescent="0.25">
      <c r="A87" s="2">
        <v>84</v>
      </c>
      <c r="B87" s="2" t="s">
        <v>26</v>
      </c>
      <c r="C87" s="2" t="s">
        <v>14</v>
      </c>
      <c r="D87" s="3" t="s">
        <v>32</v>
      </c>
      <c r="E87" s="4">
        <v>10</v>
      </c>
      <c r="F87" s="4"/>
      <c r="G87" s="6">
        <f t="shared" si="16"/>
        <v>221646.92860800005</v>
      </c>
      <c r="H87" s="6">
        <f t="shared" si="17"/>
        <v>31620.471811199997</v>
      </c>
      <c r="I87" s="6">
        <f t="shared" si="18"/>
        <v>34353.105177600002</v>
      </c>
      <c r="J87" s="6">
        <f t="shared" si="19"/>
        <v>21861.066931199999</v>
      </c>
      <c r="K87" s="6">
        <f t="shared" si="20"/>
        <v>1691.6301791999999</v>
      </c>
      <c r="L87" s="6">
        <f t="shared" si="21"/>
        <v>68185.708761599992</v>
      </c>
      <c r="M87" s="6">
        <f t="shared" si="22"/>
        <v>52050.159360000005</v>
      </c>
      <c r="N87" s="6">
        <f t="shared" si="23"/>
        <v>0</v>
      </c>
      <c r="O87" s="6">
        <f t="shared" si="24"/>
        <v>9629.2794815999987</v>
      </c>
      <c r="P87" s="6">
        <f t="shared" si="25"/>
        <v>0</v>
      </c>
      <c r="Q87" s="6">
        <f t="shared" si="26"/>
        <v>0</v>
      </c>
      <c r="R87" s="6">
        <f t="shared" si="27"/>
        <v>0</v>
      </c>
      <c r="S87" s="6">
        <f t="shared" si="28"/>
        <v>0</v>
      </c>
      <c r="T87" s="6">
        <f t="shared" si="29"/>
        <v>2315.7909884745759</v>
      </c>
      <c r="U87" s="7">
        <v>108650.45520000001</v>
      </c>
      <c r="V87" s="7">
        <v>15500.231279999998</v>
      </c>
      <c r="W87" s="7">
        <v>16839.757440000001</v>
      </c>
      <c r="X87" s="7">
        <v>10716.209279999999</v>
      </c>
      <c r="Y87" s="7">
        <v>829.23047999999994</v>
      </c>
      <c r="Z87" s="7">
        <v>33424.367039999997</v>
      </c>
      <c r="AA87" s="7">
        <v>25514.784</v>
      </c>
      <c r="AB87" s="7">
        <v>0</v>
      </c>
      <c r="AC87" s="7">
        <v>4720.2350399999996</v>
      </c>
      <c r="AD87" s="7">
        <v>0</v>
      </c>
      <c r="AE87" s="7">
        <v>0</v>
      </c>
      <c r="AF87" s="7">
        <v>0</v>
      </c>
      <c r="AG87" s="7">
        <v>0</v>
      </c>
      <c r="AH87" s="7">
        <v>1135.191661016949</v>
      </c>
      <c r="AI87" s="7">
        <v>112996.47340800002</v>
      </c>
      <c r="AJ87" s="7">
        <v>16120.240531199999</v>
      </c>
      <c r="AK87" s="7">
        <v>17513.347737600001</v>
      </c>
      <c r="AL87" s="7">
        <v>11144.8576512</v>
      </c>
      <c r="AM87" s="7">
        <v>862.39969919999999</v>
      </c>
      <c r="AN87" s="7">
        <v>34761.341721600002</v>
      </c>
      <c r="AO87" s="7">
        <v>26535.375360000002</v>
      </c>
      <c r="AP87" s="7">
        <v>0</v>
      </c>
      <c r="AQ87" s="7">
        <v>4909.0444416</v>
      </c>
      <c r="AR87" s="7">
        <v>0</v>
      </c>
      <c r="AS87" s="7">
        <v>0</v>
      </c>
      <c r="AT87" s="7">
        <v>0</v>
      </c>
      <c r="AU87" s="7">
        <v>0</v>
      </c>
      <c r="AV87" s="7">
        <v>1180.5993274576269</v>
      </c>
      <c r="AW87" t="str">
        <f t="shared" si="30"/>
        <v>Одинцово_Глазынинская_10_</v>
      </c>
    </row>
    <row r="88" spans="1:49" ht="15.75" x14ac:dyDescent="0.25">
      <c r="A88" s="2">
        <v>85</v>
      </c>
      <c r="B88" s="2" t="s">
        <v>26</v>
      </c>
      <c r="C88" s="2" t="s">
        <v>14</v>
      </c>
      <c r="D88" s="3" t="s">
        <v>32</v>
      </c>
      <c r="E88" s="4">
        <v>12</v>
      </c>
      <c r="F88" s="4"/>
      <c r="G88" s="6">
        <f t="shared" si="16"/>
        <v>220713.73632000003</v>
      </c>
      <c r="H88" s="6">
        <f t="shared" si="17"/>
        <v>31487.341248000001</v>
      </c>
      <c r="I88" s="6">
        <f t="shared" si="18"/>
        <v>34208.469504000008</v>
      </c>
      <c r="J88" s="6">
        <f t="shared" si="19"/>
        <v>21769.026048</v>
      </c>
      <c r="K88" s="6">
        <f t="shared" si="20"/>
        <v>1684.5079679999999</v>
      </c>
      <c r="L88" s="6">
        <f t="shared" si="21"/>
        <v>67898.628863999998</v>
      </c>
      <c r="M88" s="6">
        <f t="shared" si="22"/>
        <v>51831.0144</v>
      </c>
      <c r="N88" s="6">
        <f t="shared" si="23"/>
        <v>0</v>
      </c>
      <c r="O88" s="6">
        <f t="shared" si="24"/>
        <v>9588.7376640000002</v>
      </c>
      <c r="P88" s="6">
        <f t="shared" si="25"/>
        <v>0</v>
      </c>
      <c r="Q88" s="6">
        <f t="shared" si="26"/>
        <v>0</v>
      </c>
      <c r="R88" s="6">
        <f t="shared" si="27"/>
        <v>0</v>
      </c>
      <c r="S88" s="6">
        <f t="shared" si="28"/>
        <v>0</v>
      </c>
      <c r="T88" s="6">
        <f t="shared" si="29"/>
        <v>2306.0408949152543</v>
      </c>
      <c r="U88" s="7">
        <v>108193.008</v>
      </c>
      <c r="V88" s="7">
        <v>15434.9712</v>
      </c>
      <c r="W88" s="7">
        <v>16768.857600000003</v>
      </c>
      <c r="X88" s="7">
        <v>10671.091200000001</v>
      </c>
      <c r="Y88" s="7">
        <v>825.73919999999998</v>
      </c>
      <c r="Z88" s="7">
        <v>33283.641600000003</v>
      </c>
      <c r="AA88" s="7">
        <v>25407.360000000001</v>
      </c>
      <c r="AB88" s="7">
        <v>0</v>
      </c>
      <c r="AC88" s="7">
        <v>4700.3616000000002</v>
      </c>
      <c r="AD88" s="7">
        <v>0</v>
      </c>
      <c r="AE88" s="7">
        <v>0</v>
      </c>
      <c r="AF88" s="7">
        <v>0</v>
      </c>
      <c r="AG88" s="7">
        <v>0</v>
      </c>
      <c r="AH88" s="7">
        <v>1130.4122033898307</v>
      </c>
      <c r="AI88" s="7">
        <v>112520.72832000001</v>
      </c>
      <c r="AJ88" s="7">
        <v>16052.370048000001</v>
      </c>
      <c r="AK88" s="7">
        <v>17439.611904000005</v>
      </c>
      <c r="AL88" s="7">
        <v>11097.934848000001</v>
      </c>
      <c r="AM88" s="7">
        <v>858.76876800000002</v>
      </c>
      <c r="AN88" s="7">
        <v>34614.987264000003</v>
      </c>
      <c r="AO88" s="7">
        <v>26423.654400000003</v>
      </c>
      <c r="AP88" s="7">
        <v>0</v>
      </c>
      <c r="AQ88" s="7">
        <v>4888.376064</v>
      </c>
      <c r="AR88" s="7">
        <v>0</v>
      </c>
      <c r="AS88" s="7">
        <v>0</v>
      </c>
      <c r="AT88" s="7">
        <v>0</v>
      </c>
      <c r="AU88" s="7">
        <v>0</v>
      </c>
      <c r="AV88" s="7">
        <v>1175.6286915254238</v>
      </c>
      <c r="AW88" t="str">
        <f t="shared" si="30"/>
        <v>Одинцово_Глазынинская_12_</v>
      </c>
    </row>
    <row r="89" spans="1:49" ht="15.75" x14ac:dyDescent="0.25">
      <c r="A89" s="2">
        <v>86</v>
      </c>
      <c r="B89" s="2" t="s">
        <v>26</v>
      </c>
      <c r="C89" s="2" t="s">
        <v>14</v>
      </c>
      <c r="D89" s="3" t="s">
        <v>32</v>
      </c>
      <c r="E89" s="4">
        <v>14</v>
      </c>
      <c r="F89" s="4"/>
      <c r="G89" s="6">
        <f t="shared" si="16"/>
        <v>345593.8785600001</v>
      </c>
      <c r="H89" s="6">
        <f t="shared" si="17"/>
        <v>49302.923183999999</v>
      </c>
      <c r="I89" s="6">
        <f t="shared" si="18"/>
        <v>53563.669631999997</v>
      </c>
      <c r="J89" s="6">
        <f t="shared" si="19"/>
        <v>34085.971583999999</v>
      </c>
      <c r="K89" s="6">
        <f t="shared" si="20"/>
        <v>2637.6049439999997</v>
      </c>
      <c r="L89" s="6">
        <f t="shared" si="21"/>
        <v>106315.76851199998</v>
      </c>
      <c r="M89" s="6">
        <f t="shared" si="22"/>
        <v>81157.075199999992</v>
      </c>
      <c r="N89" s="6">
        <f t="shared" si="23"/>
        <v>0</v>
      </c>
      <c r="O89" s="6">
        <f t="shared" si="24"/>
        <v>15014.058912</v>
      </c>
      <c r="P89" s="6">
        <f t="shared" si="25"/>
        <v>0</v>
      </c>
      <c r="Q89" s="6">
        <f t="shared" si="26"/>
        <v>0</v>
      </c>
      <c r="R89" s="6">
        <f t="shared" si="27"/>
        <v>0</v>
      </c>
      <c r="S89" s="6">
        <f t="shared" si="28"/>
        <v>0</v>
      </c>
      <c r="T89" s="6">
        <f t="shared" si="29"/>
        <v>3610.802074576271</v>
      </c>
      <c r="U89" s="7">
        <v>169408.76400000002</v>
      </c>
      <c r="V89" s="7">
        <v>24168.099599999998</v>
      </c>
      <c r="W89" s="7">
        <v>26256.700799999999</v>
      </c>
      <c r="X89" s="7">
        <v>16708.809600000001</v>
      </c>
      <c r="Y89" s="7">
        <v>1292.9435999999998</v>
      </c>
      <c r="Z89" s="7">
        <v>52115.572799999994</v>
      </c>
      <c r="AA89" s="7">
        <v>39782.879999999997</v>
      </c>
      <c r="AB89" s="7">
        <v>0</v>
      </c>
      <c r="AC89" s="7">
        <v>7359.8328000000001</v>
      </c>
      <c r="AD89" s="7">
        <v>0</v>
      </c>
      <c r="AE89" s="7">
        <v>0</v>
      </c>
      <c r="AF89" s="7">
        <v>0</v>
      </c>
      <c r="AG89" s="7">
        <v>0</v>
      </c>
      <c r="AH89" s="7">
        <v>1770.0010169491525</v>
      </c>
      <c r="AI89" s="7">
        <v>176185.11456000005</v>
      </c>
      <c r="AJ89" s="7">
        <v>25134.823583999998</v>
      </c>
      <c r="AK89" s="7">
        <v>27306.968831999999</v>
      </c>
      <c r="AL89" s="7">
        <v>17377.161984000002</v>
      </c>
      <c r="AM89" s="7">
        <v>1344.6613439999999</v>
      </c>
      <c r="AN89" s="7">
        <v>54200.195711999993</v>
      </c>
      <c r="AO89" s="7">
        <v>41374.195200000002</v>
      </c>
      <c r="AP89" s="7">
        <v>0</v>
      </c>
      <c r="AQ89" s="7">
        <v>7654.2261120000003</v>
      </c>
      <c r="AR89" s="7">
        <v>0</v>
      </c>
      <c r="AS89" s="7">
        <v>0</v>
      </c>
      <c r="AT89" s="7">
        <v>0</v>
      </c>
      <c r="AU89" s="7">
        <v>0</v>
      </c>
      <c r="AV89" s="7">
        <v>1840.8010576271186</v>
      </c>
      <c r="AW89" t="str">
        <f t="shared" si="30"/>
        <v>Одинцово_Глазынинская_14_</v>
      </c>
    </row>
    <row r="90" spans="1:49" ht="15.75" x14ac:dyDescent="0.25">
      <c r="A90" s="2">
        <v>87</v>
      </c>
      <c r="B90" s="2" t="s">
        <v>26</v>
      </c>
      <c r="C90" s="2" t="s">
        <v>14</v>
      </c>
      <c r="D90" s="3" t="s">
        <v>32</v>
      </c>
      <c r="E90" s="4">
        <v>16</v>
      </c>
      <c r="F90" s="4"/>
      <c r="G90" s="6">
        <f t="shared" si="16"/>
        <v>131522.56992000001</v>
      </c>
      <c r="H90" s="6">
        <f t="shared" si="17"/>
        <v>18763.200288</v>
      </c>
      <c r="I90" s="6">
        <f t="shared" si="18"/>
        <v>20384.711424000001</v>
      </c>
      <c r="J90" s="6">
        <f t="shared" si="19"/>
        <v>12972.089088000001</v>
      </c>
      <c r="K90" s="6">
        <f t="shared" si="20"/>
        <v>1003.792608</v>
      </c>
      <c r="L90" s="6">
        <f t="shared" si="21"/>
        <v>40460.563584000003</v>
      </c>
      <c r="M90" s="6">
        <f t="shared" si="22"/>
        <v>30885.9264</v>
      </c>
      <c r="N90" s="6">
        <f t="shared" si="23"/>
        <v>0</v>
      </c>
      <c r="O90" s="6">
        <f t="shared" si="24"/>
        <v>5713.8963840000015</v>
      </c>
      <c r="P90" s="6">
        <f t="shared" si="25"/>
        <v>0</v>
      </c>
      <c r="Q90" s="6">
        <f t="shared" si="26"/>
        <v>0</v>
      </c>
      <c r="R90" s="6">
        <f t="shared" si="27"/>
        <v>0</v>
      </c>
      <c r="S90" s="6">
        <f t="shared" si="28"/>
        <v>0</v>
      </c>
      <c r="T90" s="6">
        <f t="shared" si="29"/>
        <v>1374.1619796610171</v>
      </c>
      <c r="U90" s="7">
        <v>64471.848000000005</v>
      </c>
      <c r="V90" s="7">
        <v>9197.6471999999994</v>
      </c>
      <c r="W90" s="7">
        <v>9992.5056000000004</v>
      </c>
      <c r="X90" s="7">
        <v>6358.8672000000006</v>
      </c>
      <c r="Y90" s="7">
        <v>492.05520000000001</v>
      </c>
      <c r="Z90" s="7">
        <v>19833.609600000003</v>
      </c>
      <c r="AA90" s="7">
        <v>15140.16</v>
      </c>
      <c r="AB90" s="7">
        <v>0</v>
      </c>
      <c r="AC90" s="7">
        <v>2800.9296000000004</v>
      </c>
      <c r="AD90" s="7">
        <v>0</v>
      </c>
      <c r="AE90" s="7">
        <v>0</v>
      </c>
      <c r="AF90" s="7">
        <v>0</v>
      </c>
      <c r="AG90" s="7">
        <v>0</v>
      </c>
      <c r="AH90" s="7">
        <v>673.60881355932213</v>
      </c>
      <c r="AI90" s="7">
        <v>67050.721920000011</v>
      </c>
      <c r="AJ90" s="7">
        <v>9565.5530880000006</v>
      </c>
      <c r="AK90" s="7">
        <v>10392.205824000001</v>
      </c>
      <c r="AL90" s="7">
        <v>6613.2218880000009</v>
      </c>
      <c r="AM90" s="7">
        <v>511.73740800000002</v>
      </c>
      <c r="AN90" s="7">
        <v>20626.953984000003</v>
      </c>
      <c r="AO90" s="7">
        <v>15745.7664</v>
      </c>
      <c r="AP90" s="7">
        <v>0</v>
      </c>
      <c r="AQ90" s="7">
        <v>2912.9667840000006</v>
      </c>
      <c r="AR90" s="7">
        <v>0</v>
      </c>
      <c r="AS90" s="7">
        <v>0</v>
      </c>
      <c r="AT90" s="7">
        <v>0</v>
      </c>
      <c r="AU90" s="7">
        <v>0</v>
      </c>
      <c r="AV90" s="7">
        <v>700.55316610169507</v>
      </c>
      <c r="AW90" t="str">
        <f t="shared" si="30"/>
        <v>Одинцово_Глазынинская_16_</v>
      </c>
    </row>
    <row r="91" spans="1:49" ht="15.75" x14ac:dyDescent="0.25">
      <c r="A91" s="2">
        <v>88</v>
      </c>
      <c r="B91" s="2" t="s">
        <v>26</v>
      </c>
      <c r="C91" s="2" t="s">
        <v>14</v>
      </c>
      <c r="D91" s="3" t="s">
        <v>32</v>
      </c>
      <c r="E91" s="4">
        <v>20</v>
      </c>
      <c r="F91" s="4"/>
      <c r="G91" s="6">
        <f t="shared" si="16"/>
        <v>117365.73084</v>
      </c>
      <c r="H91" s="6">
        <f t="shared" si="17"/>
        <v>24057.886463999999</v>
      </c>
      <c r="I91" s="6">
        <f t="shared" si="18"/>
        <v>26619.605856000002</v>
      </c>
      <c r="J91" s="6">
        <f t="shared" si="19"/>
        <v>9355.8447360000009</v>
      </c>
      <c r="K91" s="6">
        <f t="shared" si="20"/>
        <v>723.96417599999995</v>
      </c>
      <c r="L91" s="6">
        <f t="shared" si="21"/>
        <v>29181.325247999997</v>
      </c>
      <c r="M91" s="6">
        <f t="shared" si="22"/>
        <v>22275.820799999998</v>
      </c>
      <c r="N91" s="6">
        <f t="shared" si="23"/>
        <v>0</v>
      </c>
      <c r="O91" s="6">
        <f t="shared" si="24"/>
        <v>4176.7163999999993</v>
      </c>
      <c r="P91" s="6">
        <f t="shared" si="25"/>
        <v>0</v>
      </c>
      <c r="Q91" s="6">
        <f t="shared" si="26"/>
        <v>0</v>
      </c>
      <c r="R91" s="6">
        <f t="shared" si="27"/>
        <v>0</v>
      </c>
      <c r="S91" s="6">
        <f t="shared" si="28"/>
        <v>0</v>
      </c>
      <c r="T91" s="6">
        <f t="shared" si="29"/>
        <v>991.08524745762702</v>
      </c>
      <c r="U91" s="7">
        <v>57532.220999999998</v>
      </c>
      <c r="V91" s="7">
        <v>11793.0816</v>
      </c>
      <c r="W91" s="7">
        <v>13048.8264</v>
      </c>
      <c r="X91" s="7">
        <v>4586.1984000000002</v>
      </c>
      <c r="Y91" s="7">
        <v>354.88439999999997</v>
      </c>
      <c r="Z91" s="7">
        <v>14304.571199999998</v>
      </c>
      <c r="AA91" s="7">
        <v>10919.519999999999</v>
      </c>
      <c r="AB91" s="7">
        <v>0</v>
      </c>
      <c r="AC91" s="7">
        <v>2047.4099999999999</v>
      </c>
      <c r="AD91" s="7">
        <v>0</v>
      </c>
      <c r="AE91" s="7">
        <v>0</v>
      </c>
      <c r="AF91" s="7">
        <v>0</v>
      </c>
      <c r="AG91" s="7">
        <v>0</v>
      </c>
      <c r="AH91" s="7">
        <v>485.82610169491517</v>
      </c>
      <c r="AI91" s="7">
        <v>59833.509839999999</v>
      </c>
      <c r="AJ91" s="7">
        <v>12264.804864</v>
      </c>
      <c r="AK91" s="7">
        <v>13570.779456</v>
      </c>
      <c r="AL91" s="7">
        <v>4769.6463360000007</v>
      </c>
      <c r="AM91" s="7">
        <v>369.07977599999998</v>
      </c>
      <c r="AN91" s="7">
        <v>14876.754047999999</v>
      </c>
      <c r="AO91" s="7">
        <v>11356.300799999999</v>
      </c>
      <c r="AP91" s="7">
        <v>0</v>
      </c>
      <c r="AQ91" s="7">
        <v>2129.3063999999999</v>
      </c>
      <c r="AR91" s="7">
        <v>0</v>
      </c>
      <c r="AS91" s="7">
        <v>0</v>
      </c>
      <c r="AT91" s="7">
        <v>0</v>
      </c>
      <c r="AU91" s="7">
        <v>0</v>
      </c>
      <c r="AV91" s="7">
        <v>505.2591457627118</v>
      </c>
      <c r="AW91" t="str">
        <f t="shared" si="30"/>
        <v>Одинцово_Глазынинская_20_</v>
      </c>
    </row>
    <row r="92" spans="1:49" ht="15.75" x14ac:dyDescent="0.25">
      <c r="A92" s="2">
        <v>89</v>
      </c>
      <c r="B92" s="2" t="s">
        <v>26</v>
      </c>
      <c r="C92" s="2" t="s">
        <v>14</v>
      </c>
      <c r="D92" s="3" t="s">
        <v>32</v>
      </c>
      <c r="E92" s="4">
        <v>22</v>
      </c>
      <c r="F92" s="4"/>
      <c r="G92" s="6">
        <f t="shared" si="16"/>
        <v>120684.52972799999</v>
      </c>
      <c r="H92" s="6">
        <f t="shared" si="17"/>
        <v>17217.029779199998</v>
      </c>
      <c r="I92" s="6">
        <f t="shared" si="18"/>
        <v>18704.921241600001</v>
      </c>
      <c r="J92" s="6">
        <f t="shared" si="19"/>
        <v>11903.131699199999</v>
      </c>
      <c r="K92" s="6">
        <f t="shared" si="20"/>
        <v>921.07566719999988</v>
      </c>
      <c r="L92" s="6">
        <f t="shared" si="21"/>
        <v>37126.4345856</v>
      </c>
      <c r="M92" s="6">
        <f t="shared" si="22"/>
        <v>28340.78976</v>
      </c>
      <c r="N92" s="6">
        <f t="shared" si="23"/>
        <v>0</v>
      </c>
      <c r="O92" s="6">
        <f t="shared" si="24"/>
        <v>5243.0461056000004</v>
      </c>
      <c r="P92" s="6">
        <f t="shared" si="25"/>
        <v>0</v>
      </c>
      <c r="Q92" s="6">
        <f t="shared" si="26"/>
        <v>0</v>
      </c>
      <c r="R92" s="6">
        <f t="shared" si="27"/>
        <v>0</v>
      </c>
      <c r="S92" s="6">
        <f t="shared" si="28"/>
        <v>0</v>
      </c>
      <c r="T92" s="6">
        <f t="shared" si="29"/>
        <v>1260.9249681355932</v>
      </c>
      <c r="U92" s="7">
        <v>59159.083200000001</v>
      </c>
      <c r="V92" s="7">
        <v>8439.72048</v>
      </c>
      <c r="W92" s="7">
        <v>9169.0790400000005</v>
      </c>
      <c r="X92" s="7">
        <v>5834.8684800000001</v>
      </c>
      <c r="Y92" s="7">
        <v>451.50767999999994</v>
      </c>
      <c r="Z92" s="7">
        <v>18199.232640000002</v>
      </c>
      <c r="AA92" s="7">
        <v>13892.544</v>
      </c>
      <c r="AB92" s="7">
        <v>0</v>
      </c>
      <c r="AC92" s="7">
        <v>2570.1206400000001</v>
      </c>
      <c r="AD92" s="7">
        <v>0</v>
      </c>
      <c r="AE92" s="7">
        <v>0</v>
      </c>
      <c r="AF92" s="7">
        <v>0</v>
      </c>
      <c r="AG92" s="7">
        <v>0</v>
      </c>
      <c r="AH92" s="7">
        <v>618.10047457627115</v>
      </c>
      <c r="AI92" s="7">
        <v>61525.446528</v>
      </c>
      <c r="AJ92" s="7">
        <v>8777.3092992000002</v>
      </c>
      <c r="AK92" s="7">
        <v>9535.8422016000004</v>
      </c>
      <c r="AL92" s="7">
        <v>6068.2632192000001</v>
      </c>
      <c r="AM92" s="7">
        <v>469.56798719999995</v>
      </c>
      <c r="AN92" s="7">
        <v>18927.201945600002</v>
      </c>
      <c r="AO92" s="7">
        <v>14448.24576</v>
      </c>
      <c r="AP92" s="7">
        <v>0</v>
      </c>
      <c r="AQ92" s="7">
        <v>2672.9254656000003</v>
      </c>
      <c r="AR92" s="7">
        <v>0</v>
      </c>
      <c r="AS92" s="7">
        <v>0</v>
      </c>
      <c r="AT92" s="7">
        <v>0</v>
      </c>
      <c r="AU92" s="7">
        <v>0</v>
      </c>
      <c r="AV92" s="7">
        <v>642.82449355932204</v>
      </c>
      <c r="AW92" t="str">
        <f t="shared" si="30"/>
        <v>Одинцово_Глазынинская_22_</v>
      </c>
    </row>
    <row r="93" spans="1:49" ht="15.75" x14ac:dyDescent="0.25">
      <c r="A93" s="2">
        <v>90</v>
      </c>
      <c r="B93" s="2" t="s">
        <v>26</v>
      </c>
      <c r="C93" s="2" t="s">
        <v>14</v>
      </c>
      <c r="D93" s="3" t="s">
        <v>32</v>
      </c>
      <c r="E93" s="4">
        <v>24</v>
      </c>
      <c r="F93" s="4"/>
      <c r="G93" s="6">
        <f t="shared" si="16"/>
        <v>188862.60758400001</v>
      </c>
      <c r="H93" s="6">
        <f t="shared" si="17"/>
        <v>26943.413097600001</v>
      </c>
      <c r="I93" s="6">
        <f t="shared" si="18"/>
        <v>29271.856204800002</v>
      </c>
      <c r="J93" s="6">
        <f t="shared" si="19"/>
        <v>18627.544857600002</v>
      </c>
      <c r="K93" s="6">
        <f t="shared" si="20"/>
        <v>1441.4171616000001</v>
      </c>
      <c r="L93" s="6">
        <f t="shared" si="21"/>
        <v>58100.199436800001</v>
      </c>
      <c r="M93" s="6">
        <f t="shared" si="22"/>
        <v>44351.297279999999</v>
      </c>
      <c r="N93" s="6">
        <f t="shared" si="23"/>
        <v>0</v>
      </c>
      <c r="O93" s="6">
        <f t="shared" si="24"/>
        <v>8204.9899967999991</v>
      </c>
      <c r="P93" s="6">
        <f t="shared" si="25"/>
        <v>0</v>
      </c>
      <c r="Q93" s="6">
        <f t="shared" si="26"/>
        <v>0</v>
      </c>
      <c r="R93" s="6">
        <f t="shared" si="27"/>
        <v>0</v>
      </c>
      <c r="S93" s="6">
        <f t="shared" si="28"/>
        <v>0</v>
      </c>
      <c r="T93" s="6">
        <f t="shared" si="29"/>
        <v>1973.2568705084745</v>
      </c>
      <c r="U93" s="7">
        <v>92579.709600000002</v>
      </c>
      <c r="V93" s="7">
        <v>13207.55544</v>
      </c>
      <c r="W93" s="7">
        <v>14348.949120000001</v>
      </c>
      <c r="X93" s="7">
        <v>9131.1494400000011</v>
      </c>
      <c r="Y93" s="7">
        <v>706.57704000000001</v>
      </c>
      <c r="Z93" s="7">
        <v>28480.48992</v>
      </c>
      <c r="AA93" s="7">
        <v>21740.831999999999</v>
      </c>
      <c r="AB93" s="7">
        <v>0</v>
      </c>
      <c r="AC93" s="7">
        <v>4022.0539199999998</v>
      </c>
      <c r="AD93" s="7">
        <v>0</v>
      </c>
      <c r="AE93" s="7">
        <v>0</v>
      </c>
      <c r="AF93" s="7">
        <v>0</v>
      </c>
      <c r="AG93" s="7">
        <v>0</v>
      </c>
      <c r="AH93" s="7">
        <v>967.28277966101689</v>
      </c>
      <c r="AI93" s="7">
        <v>96282.89798400001</v>
      </c>
      <c r="AJ93" s="7">
        <v>13735.857657600001</v>
      </c>
      <c r="AK93" s="7">
        <v>14922.907084800001</v>
      </c>
      <c r="AL93" s="7">
        <v>9496.3954176000007</v>
      </c>
      <c r="AM93" s="7">
        <v>734.84012160000009</v>
      </c>
      <c r="AN93" s="7">
        <v>29619.709516800001</v>
      </c>
      <c r="AO93" s="7">
        <v>22610.46528</v>
      </c>
      <c r="AP93" s="7">
        <v>0</v>
      </c>
      <c r="AQ93" s="7">
        <v>4182.9360767999997</v>
      </c>
      <c r="AR93" s="7">
        <v>0</v>
      </c>
      <c r="AS93" s="7">
        <v>0</v>
      </c>
      <c r="AT93" s="7">
        <v>0</v>
      </c>
      <c r="AU93" s="7">
        <v>0</v>
      </c>
      <c r="AV93" s="7">
        <v>1005.9740908474575</v>
      </c>
      <c r="AW93" t="str">
        <f t="shared" si="30"/>
        <v>Одинцово_Глазынинская_24_</v>
      </c>
    </row>
    <row r="94" spans="1:49" ht="15.75" x14ac:dyDescent="0.25">
      <c r="A94" s="2">
        <v>91</v>
      </c>
      <c r="B94" s="2" t="s">
        <v>24</v>
      </c>
      <c r="C94" s="2" t="s">
        <v>14</v>
      </c>
      <c r="D94" s="3" t="s">
        <v>33</v>
      </c>
      <c r="E94" s="4">
        <v>8</v>
      </c>
      <c r="F94" s="4"/>
      <c r="G94" s="6">
        <f t="shared" si="16"/>
        <v>5216445.5867999997</v>
      </c>
      <c r="H94" s="6">
        <f t="shared" si="17"/>
        <v>736184.64178983041</v>
      </c>
      <c r="I94" s="6">
        <f t="shared" si="18"/>
        <v>814133.60386169469</v>
      </c>
      <c r="J94" s="6">
        <f t="shared" si="19"/>
        <v>285812.86093016947</v>
      </c>
      <c r="K94" s="6">
        <f t="shared" si="20"/>
        <v>21652.489464406775</v>
      </c>
      <c r="L94" s="6">
        <f t="shared" si="21"/>
        <v>892082.56593355932</v>
      </c>
      <c r="M94" s="6">
        <f t="shared" si="22"/>
        <v>681331.66847999999</v>
      </c>
      <c r="N94" s="6">
        <f t="shared" si="23"/>
        <v>474911.26891932206</v>
      </c>
      <c r="O94" s="6">
        <f t="shared" si="24"/>
        <v>127027.93819118643</v>
      </c>
      <c r="P94" s="6">
        <f t="shared" si="25"/>
        <v>1153355.9388040677</v>
      </c>
      <c r="Q94" s="6">
        <f t="shared" si="26"/>
        <v>0</v>
      </c>
      <c r="R94" s="6">
        <f t="shared" si="27"/>
        <v>0</v>
      </c>
      <c r="S94" s="6">
        <f t="shared" si="28"/>
        <v>0</v>
      </c>
      <c r="T94" s="6">
        <f t="shared" si="29"/>
        <v>30313.485250169491</v>
      </c>
      <c r="U94" s="7">
        <v>2557081.17</v>
      </c>
      <c r="V94" s="7">
        <v>360874.8244067796</v>
      </c>
      <c r="W94" s="7">
        <v>399085.0999322033</v>
      </c>
      <c r="X94" s="7">
        <v>140104.34359322031</v>
      </c>
      <c r="Y94" s="7">
        <v>10613.965423728812</v>
      </c>
      <c r="Z94" s="7">
        <v>437295.37545762712</v>
      </c>
      <c r="AA94" s="7">
        <v>333986.11199999996</v>
      </c>
      <c r="AB94" s="7">
        <v>232799.64162711863</v>
      </c>
      <c r="AC94" s="7">
        <v>62268.597152542367</v>
      </c>
      <c r="AD94" s="7">
        <v>565370.55823728803</v>
      </c>
      <c r="AE94" s="7">
        <v>0</v>
      </c>
      <c r="AF94" s="7">
        <v>0</v>
      </c>
      <c r="AG94" s="7">
        <v>0</v>
      </c>
      <c r="AH94" s="7">
        <v>14859.551593220338</v>
      </c>
      <c r="AI94" s="7">
        <v>2659364.4168000002</v>
      </c>
      <c r="AJ94" s="7">
        <v>375309.8173830508</v>
      </c>
      <c r="AK94" s="7">
        <v>415048.50392949145</v>
      </c>
      <c r="AL94" s="7">
        <v>145708.51733694912</v>
      </c>
      <c r="AM94" s="7">
        <v>11038.524040677965</v>
      </c>
      <c r="AN94" s="7">
        <v>454787.19047593221</v>
      </c>
      <c r="AO94" s="7">
        <v>347345.55647999997</v>
      </c>
      <c r="AP94" s="7">
        <v>242111.6272922034</v>
      </c>
      <c r="AQ94" s="7">
        <v>64759.341038644066</v>
      </c>
      <c r="AR94" s="7">
        <v>587985.38056677952</v>
      </c>
      <c r="AS94" s="7">
        <v>0</v>
      </c>
      <c r="AT94" s="7">
        <v>0</v>
      </c>
      <c r="AU94" s="7">
        <v>0</v>
      </c>
      <c r="AV94" s="7">
        <v>15453.933656949152</v>
      </c>
      <c r="AW94" t="str">
        <f t="shared" si="30"/>
        <v>Одинцово_Говорова_8_</v>
      </c>
    </row>
    <row r="95" spans="1:49" ht="15.75" x14ac:dyDescent="0.25">
      <c r="A95" s="2">
        <v>92</v>
      </c>
      <c r="B95" s="2" t="s">
        <v>24</v>
      </c>
      <c r="C95" s="2" t="s">
        <v>14</v>
      </c>
      <c r="D95" s="3" t="s">
        <v>33</v>
      </c>
      <c r="E95" s="4">
        <v>38</v>
      </c>
      <c r="F95" s="4"/>
      <c r="G95" s="6">
        <f t="shared" si="16"/>
        <v>4608415.1534399996</v>
      </c>
      <c r="H95" s="6">
        <f t="shared" si="17"/>
        <v>654112.52908474568</v>
      </c>
      <c r="I95" s="6">
        <f t="shared" si="18"/>
        <v>723371.50275254226</v>
      </c>
      <c r="J95" s="6">
        <f t="shared" si="19"/>
        <v>253949.5701152542</v>
      </c>
      <c r="K95" s="6">
        <f t="shared" si="20"/>
        <v>19238.603796610165</v>
      </c>
      <c r="L95" s="6">
        <f t="shared" si="21"/>
        <v>792630.47642033896</v>
      </c>
      <c r="M95" s="6">
        <f t="shared" si="22"/>
        <v>605374.73279999988</v>
      </c>
      <c r="N95" s="6">
        <f t="shared" si="23"/>
        <v>421966.70993898303</v>
      </c>
      <c r="O95" s="6">
        <f t="shared" si="24"/>
        <v>112866.47560677966</v>
      </c>
      <c r="P95" s="6">
        <f t="shared" si="25"/>
        <v>1024776.2955661016</v>
      </c>
      <c r="Q95" s="6">
        <f t="shared" si="26"/>
        <v>0</v>
      </c>
      <c r="R95" s="6">
        <f t="shared" si="27"/>
        <v>0</v>
      </c>
      <c r="S95" s="6">
        <f t="shared" si="28"/>
        <v>0</v>
      </c>
      <c r="T95" s="6">
        <f t="shared" si="29"/>
        <v>0</v>
      </c>
      <c r="U95" s="7">
        <v>2259027.0359999998</v>
      </c>
      <c r="V95" s="7">
        <v>320643.39661016944</v>
      </c>
      <c r="W95" s="7">
        <v>354593.873898305</v>
      </c>
      <c r="X95" s="7">
        <v>124485.08338983048</v>
      </c>
      <c r="Y95" s="7">
        <v>9430.6881355932182</v>
      </c>
      <c r="Z95" s="7">
        <v>388544.35118644068</v>
      </c>
      <c r="AA95" s="7">
        <v>296752.31999999995</v>
      </c>
      <c r="AB95" s="7">
        <v>206846.42644067795</v>
      </c>
      <c r="AC95" s="7">
        <v>55326.703728813554</v>
      </c>
      <c r="AD95" s="7">
        <v>502341.32135593216</v>
      </c>
      <c r="AE95" s="7">
        <v>0</v>
      </c>
      <c r="AF95" s="7">
        <v>0</v>
      </c>
      <c r="AG95" s="7">
        <v>0</v>
      </c>
      <c r="AH95" s="7">
        <v>0</v>
      </c>
      <c r="AI95" s="7">
        <v>2349388.1174399997</v>
      </c>
      <c r="AJ95" s="7">
        <v>333469.13247457624</v>
      </c>
      <c r="AK95" s="7">
        <v>368777.62885423721</v>
      </c>
      <c r="AL95" s="7">
        <v>129464.4867254237</v>
      </c>
      <c r="AM95" s="7">
        <v>9807.9156610169466</v>
      </c>
      <c r="AN95" s="7">
        <v>404086.12523389829</v>
      </c>
      <c r="AO95" s="7">
        <v>308622.41279999993</v>
      </c>
      <c r="AP95" s="7">
        <v>215120.28349830507</v>
      </c>
      <c r="AQ95" s="7">
        <v>57539.771877966101</v>
      </c>
      <c r="AR95" s="7">
        <v>522434.97421016946</v>
      </c>
      <c r="AS95" s="7">
        <v>0</v>
      </c>
      <c r="AT95" s="7">
        <v>0</v>
      </c>
      <c r="AU95" s="7">
        <v>0</v>
      </c>
      <c r="AV95" s="7">
        <v>0</v>
      </c>
      <c r="AW95" t="str">
        <f t="shared" si="30"/>
        <v>Одинцово_Говорова_38_</v>
      </c>
    </row>
    <row r="96" spans="1:49" ht="15.75" x14ac:dyDescent="0.25">
      <c r="A96" s="2">
        <v>93</v>
      </c>
      <c r="B96" s="2" t="s">
        <v>24</v>
      </c>
      <c r="C96" s="2" t="s">
        <v>14</v>
      </c>
      <c r="D96" s="3" t="s">
        <v>33</v>
      </c>
      <c r="E96" s="4">
        <v>40</v>
      </c>
      <c r="F96" s="4"/>
      <c r="G96" s="6">
        <f t="shared" si="16"/>
        <v>2198365.9588799998</v>
      </c>
      <c r="H96" s="6">
        <f t="shared" si="17"/>
        <v>312033.24122033897</v>
      </c>
      <c r="I96" s="6">
        <f t="shared" si="18"/>
        <v>345072.05499661015</v>
      </c>
      <c r="J96" s="6">
        <f t="shared" si="19"/>
        <v>121142.31717966101</v>
      </c>
      <c r="K96" s="6">
        <f t="shared" si="20"/>
        <v>9177.4482711864403</v>
      </c>
      <c r="L96" s="6">
        <f t="shared" si="21"/>
        <v>378110.8687728814</v>
      </c>
      <c r="M96" s="6">
        <f t="shared" si="22"/>
        <v>288783.70559999999</v>
      </c>
      <c r="N96" s="6">
        <f t="shared" si="23"/>
        <v>201292.03208135595</v>
      </c>
      <c r="O96" s="6">
        <f t="shared" si="24"/>
        <v>53841.029857627116</v>
      </c>
      <c r="P96" s="6">
        <f t="shared" si="25"/>
        <v>488852.07791186438</v>
      </c>
      <c r="Q96" s="6">
        <f t="shared" si="26"/>
        <v>0</v>
      </c>
      <c r="R96" s="6">
        <f t="shared" si="27"/>
        <v>0</v>
      </c>
      <c r="S96" s="6">
        <f t="shared" si="28"/>
        <v>0</v>
      </c>
      <c r="T96" s="6">
        <f t="shared" si="29"/>
        <v>0</v>
      </c>
      <c r="U96" s="7">
        <v>1077630.372</v>
      </c>
      <c r="V96" s="7">
        <v>152957.47118644067</v>
      </c>
      <c r="W96" s="7">
        <v>169152.9681355932</v>
      </c>
      <c r="X96" s="7">
        <v>59383.488813559321</v>
      </c>
      <c r="Y96" s="7">
        <v>4498.7491525423729</v>
      </c>
      <c r="Z96" s="7">
        <v>185348.46508474578</v>
      </c>
      <c r="AA96" s="7">
        <v>141560.63999999998</v>
      </c>
      <c r="AB96" s="7">
        <v>98672.56474576272</v>
      </c>
      <c r="AC96" s="7">
        <v>26392.661694915252</v>
      </c>
      <c r="AD96" s="7">
        <v>239633.37152542372</v>
      </c>
      <c r="AE96" s="7">
        <v>0</v>
      </c>
      <c r="AF96" s="7">
        <v>0</v>
      </c>
      <c r="AG96" s="7">
        <v>0</v>
      </c>
      <c r="AH96" s="7">
        <v>0</v>
      </c>
      <c r="AI96" s="7">
        <v>1120735.5868800001</v>
      </c>
      <c r="AJ96" s="7">
        <v>159075.7700338983</v>
      </c>
      <c r="AK96" s="7">
        <v>175919.08686101693</v>
      </c>
      <c r="AL96" s="7">
        <v>61758.828366101698</v>
      </c>
      <c r="AM96" s="7">
        <v>4678.6991186440682</v>
      </c>
      <c r="AN96" s="7">
        <v>192762.40368813562</v>
      </c>
      <c r="AO96" s="7">
        <v>147223.0656</v>
      </c>
      <c r="AP96" s="7">
        <v>102619.46733559323</v>
      </c>
      <c r="AQ96" s="7">
        <v>27448.368162711864</v>
      </c>
      <c r="AR96" s="7">
        <v>249218.70638644067</v>
      </c>
      <c r="AS96" s="7">
        <v>0</v>
      </c>
      <c r="AT96" s="7">
        <v>0</v>
      </c>
      <c r="AU96" s="7">
        <v>0</v>
      </c>
      <c r="AV96" s="7">
        <v>0</v>
      </c>
      <c r="AW96" t="str">
        <f t="shared" si="30"/>
        <v>Одинцово_Говорова_40_</v>
      </c>
    </row>
    <row r="97" spans="1:49" ht="15.75" x14ac:dyDescent="0.25">
      <c r="A97" s="2">
        <v>94</v>
      </c>
      <c r="B97" s="2" t="s">
        <v>26</v>
      </c>
      <c r="C97" s="2" t="s">
        <v>14</v>
      </c>
      <c r="D97" s="3" t="s">
        <v>34</v>
      </c>
      <c r="E97" s="4">
        <v>2</v>
      </c>
      <c r="F97" s="4"/>
      <c r="G97" s="6">
        <f t="shared" si="16"/>
        <v>1382949.0990000002</v>
      </c>
      <c r="H97" s="6">
        <f t="shared" si="17"/>
        <v>195172.33911864407</v>
      </c>
      <c r="I97" s="6">
        <f t="shared" si="18"/>
        <v>215837.64561355929</v>
      </c>
      <c r="J97" s="6">
        <f t="shared" si="19"/>
        <v>75772.790481355943</v>
      </c>
      <c r="K97" s="6">
        <f t="shared" si="20"/>
        <v>5740.3629152542371</v>
      </c>
      <c r="L97" s="6">
        <f t="shared" si="21"/>
        <v>236502.95210847462</v>
      </c>
      <c r="M97" s="6">
        <f t="shared" si="22"/>
        <v>180630.08640000003</v>
      </c>
      <c r="N97" s="6">
        <f t="shared" si="23"/>
        <v>125905.29327457628</v>
      </c>
      <c r="O97" s="6">
        <f t="shared" si="24"/>
        <v>33676.795769491531</v>
      </c>
      <c r="P97" s="6">
        <f t="shared" si="25"/>
        <v>305769.99795254238</v>
      </c>
      <c r="Q97" s="6">
        <f t="shared" si="26"/>
        <v>0</v>
      </c>
      <c r="R97" s="6">
        <f t="shared" si="27"/>
        <v>0</v>
      </c>
      <c r="S97" s="6">
        <f t="shared" si="28"/>
        <v>0</v>
      </c>
      <c r="T97" s="6">
        <f t="shared" si="29"/>
        <v>8036.5080813559316</v>
      </c>
      <c r="U97" s="7">
        <v>677916.22500000009</v>
      </c>
      <c r="V97" s="7">
        <v>95672.715254237293</v>
      </c>
      <c r="W97" s="7">
        <v>105802.76745762711</v>
      </c>
      <c r="X97" s="7">
        <v>37143.524745762712</v>
      </c>
      <c r="Y97" s="7">
        <v>2813.9033898305083</v>
      </c>
      <c r="Z97" s="7">
        <v>115932.81966101697</v>
      </c>
      <c r="AA97" s="7">
        <v>88544.16</v>
      </c>
      <c r="AB97" s="7">
        <v>61718.281016949157</v>
      </c>
      <c r="AC97" s="7">
        <v>16508.233220338985</v>
      </c>
      <c r="AD97" s="7">
        <v>149887.25389830509</v>
      </c>
      <c r="AE97" s="7">
        <v>0</v>
      </c>
      <c r="AF97" s="7">
        <v>0</v>
      </c>
      <c r="AG97" s="7">
        <v>0</v>
      </c>
      <c r="AH97" s="7">
        <v>3939.4647457627116</v>
      </c>
      <c r="AI97" s="7">
        <v>705032.87400000007</v>
      </c>
      <c r="AJ97" s="7">
        <v>99499.623864406793</v>
      </c>
      <c r="AK97" s="7">
        <v>110034.87815593219</v>
      </c>
      <c r="AL97" s="7">
        <v>38629.265735593224</v>
      </c>
      <c r="AM97" s="7">
        <v>2926.4595254237288</v>
      </c>
      <c r="AN97" s="7">
        <v>120570.13244745765</v>
      </c>
      <c r="AO97" s="7">
        <v>92085.926400000011</v>
      </c>
      <c r="AP97" s="7">
        <v>64187.012257627124</v>
      </c>
      <c r="AQ97" s="7">
        <v>17168.562549152546</v>
      </c>
      <c r="AR97" s="7">
        <v>155882.74405423729</v>
      </c>
      <c r="AS97" s="7">
        <v>0</v>
      </c>
      <c r="AT97" s="7">
        <v>0</v>
      </c>
      <c r="AU97" s="7">
        <v>0</v>
      </c>
      <c r="AV97" s="7">
        <v>4097.04333559322</v>
      </c>
      <c r="AW97" t="str">
        <f t="shared" si="30"/>
        <v>Одинцово_Комсомольская_2_</v>
      </c>
    </row>
    <row r="98" spans="1:49" ht="15.75" x14ac:dyDescent="0.25">
      <c r="A98" s="2">
        <v>95</v>
      </c>
      <c r="B98" s="2" t="s">
        <v>26</v>
      </c>
      <c r="C98" s="2" t="s">
        <v>14</v>
      </c>
      <c r="D98" s="3" t="s">
        <v>34</v>
      </c>
      <c r="E98" s="4">
        <v>3</v>
      </c>
      <c r="F98" s="4"/>
      <c r="G98" s="6">
        <f t="shared" si="16"/>
        <v>6151918.2480000006</v>
      </c>
      <c r="H98" s="6">
        <f t="shared" si="17"/>
        <v>873195.37627118651</v>
      </c>
      <c r="I98" s="6">
        <f t="shared" si="18"/>
        <v>965651.35728813545</v>
      </c>
      <c r="J98" s="6">
        <f t="shared" si="19"/>
        <v>339005.2637288135</v>
      </c>
      <c r="K98" s="6">
        <f t="shared" si="20"/>
        <v>25682.216949152542</v>
      </c>
      <c r="L98" s="6">
        <f t="shared" si="21"/>
        <v>1058107.3383050847</v>
      </c>
      <c r="M98" s="6">
        <f t="shared" si="22"/>
        <v>808133.76</v>
      </c>
      <c r="N98" s="6">
        <f t="shared" si="23"/>
        <v>563296.6250847457</v>
      </c>
      <c r="O98" s="6">
        <f t="shared" si="24"/>
        <v>150669.00610169489</v>
      </c>
      <c r="P98" s="6">
        <f t="shared" si="25"/>
        <v>1368006.0894915252</v>
      </c>
      <c r="Q98" s="6">
        <f t="shared" si="26"/>
        <v>0</v>
      </c>
      <c r="R98" s="6">
        <f t="shared" si="27"/>
        <v>0</v>
      </c>
      <c r="S98" s="6">
        <f t="shared" si="28"/>
        <v>0</v>
      </c>
      <c r="T98" s="6">
        <f t="shared" si="29"/>
        <v>0</v>
      </c>
      <c r="U98" s="7">
        <v>3015646.2</v>
      </c>
      <c r="V98" s="7">
        <v>428036.94915254239</v>
      </c>
      <c r="W98" s="7">
        <v>473358.50847457617</v>
      </c>
      <c r="X98" s="7">
        <v>166179.05084745761</v>
      </c>
      <c r="Y98" s="7">
        <v>12589.322033898305</v>
      </c>
      <c r="Z98" s="7">
        <v>518680.06779661018</v>
      </c>
      <c r="AA98" s="7">
        <v>396144</v>
      </c>
      <c r="AB98" s="7">
        <v>276125.79661016946</v>
      </c>
      <c r="AC98" s="7">
        <v>73857.355932203383</v>
      </c>
      <c r="AD98" s="7">
        <v>670591.220338983</v>
      </c>
      <c r="AE98" s="7">
        <v>0</v>
      </c>
      <c r="AF98" s="7">
        <v>0</v>
      </c>
      <c r="AG98" s="7">
        <v>0</v>
      </c>
      <c r="AH98" s="7">
        <v>0</v>
      </c>
      <c r="AI98" s="7">
        <v>3136272.0480000004</v>
      </c>
      <c r="AJ98" s="7">
        <v>445158.42711864412</v>
      </c>
      <c r="AK98" s="7">
        <v>492292.84881355922</v>
      </c>
      <c r="AL98" s="7">
        <v>172826.21288135592</v>
      </c>
      <c r="AM98" s="7">
        <v>13092.894915254237</v>
      </c>
      <c r="AN98" s="7">
        <v>539427.27050847455</v>
      </c>
      <c r="AO98" s="7">
        <v>411989.76000000001</v>
      </c>
      <c r="AP98" s="7">
        <v>287170.82847457624</v>
      </c>
      <c r="AQ98" s="7">
        <v>76811.650169491521</v>
      </c>
      <c r="AR98" s="7">
        <v>697414.86915254232</v>
      </c>
      <c r="AS98" s="7">
        <v>0</v>
      </c>
      <c r="AT98" s="7">
        <v>0</v>
      </c>
      <c r="AU98" s="7">
        <v>0</v>
      </c>
      <c r="AV98" s="7">
        <v>0</v>
      </c>
      <c r="AW98" t="str">
        <f t="shared" si="30"/>
        <v>Одинцово_Комсомольская_3_</v>
      </c>
    </row>
    <row r="99" spans="1:49" ht="15.75" x14ac:dyDescent="0.25">
      <c r="A99" s="2">
        <v>96</v>
      </c>
      <c r="B99" s="2" t="s">
        <v>26</v>
      </c>
      <c r="C99" s="2" t="s">
        <v>14</v>
      </c>
      <c r="D99" s="3" t="s">
        <v>34</v>
      </c>
      <c r="E99" s="4">
        <v>4</v>
      </c>
      <c r="F99" s="4"/>
      <c r="G99" s="6">
        <f t="shared" si="16"/>
        <v>1950603.097968</v>
      </c>
      <c r="H99" s="6">
        <f t="shared" si="17"/>
        <v>276866.09890169493</v>
      </c>
      <c r="I99" s="6">
        <f t="shared" si="18"/>
        <v>306181.33290305082</v>
      </c>
      <c r="J99" s="6">
        <f t="shared" si="19"/>
        <v>107489.19133830507</v>
      </c>
      <c r="K99" s="6">
        <f t="shared" si="20"/>
        <v>8143.1205559322025</v>
      </c>
      <c r="L99" s="6">
        <f t="shared" si="21"/>
        <v>335496.56690440676</v>
      </c>
      <c r="M99" s="6">
        <f t="shared" si="22"/>
        <v>256236.86015999998</v>
      </c>
      <c r="N99" s="6">
        <f t="shared" si="23"/>
        <v>178605.77752677962</v>
      </c>
      <c r="O99" s="6">
        <f t="shared" si="24"/>
        <v>47772.973928135594</v>
      </c>
      <c r="P99" s="6">
        <f t="shared" si="25"/>
        <v>433756.88827932195</v>
      </c>
      <c r="Q99" s="6">
        <f t="shared" si="26"/>
        <v>0</v>
      </c>
      <c r="R99" s="6">
        <f t="shared" si="27"/>
        <v>0</v>
      </c>
      <c r="S99" s="6">
        <f t="shared" si="28"/>
        <v>0</v>
      </c>
      <c r="T99" s="6">
        <f t="shared" si="29"/>
        <v>0</v>
      </c>
      <c r="U99" s="7">
        <v>956177.98919999995</v>
      </c>
      <c r="V99" s="7">
        <v>135718.67593220339</v>
      </c>
      <c r="W99" s="7">
        <v>150088.88867796608</v>
      </c>
      <c r="X99" s="7">
        <v>52690.780067796601</v>
      </c>
      <c r="Y99" s="7">
        <v>3991.7257627118638</v>
      </c>
      <c r="Z99" s="7">
        <v>164459.1014237288</v>
      </c>
      <c r="AA99" s="7">
        <v>125606.30399999999</v>
      </c>
      <c r="AB99" s="7">
        <v>87551.851728813548</v>
      </c>
      <c r="AC99" s="7">
        <v>23418.124474576271</v>
      </c>
      <c r="AD99" s="7">
        <v>212625.92562711862</v>
      </c>
      <c r="AE99" s="7">
        <v>0</v>
      </c>
      <c r="AF99" s="7">
        <v>0</v>
      </c>
      <c r="AG99" s="7">
        <v>0</v>
      </c>
      <c r="AH99" s="7">
        <v>0</v>
      </c>
      <c r="AI99" s="7">
        <v>994425.10876800003</v>
      </c>
      <c r="AJ99" s="7">
        <v>141147.42296949154</v>
      </c>
      <c r="AK99" s="7">
        <v>156092.44422508474</v>
      </c>
      <c r="AL99" s="7">
        <v>54798.41127050847</v>
      </c>
      <c r="AM99" s="7">
        <v>4151.3947932203382</v>
      </c>
      <c r="AN99" s="7">
        <v>171037.46548067796</v>
      </c>
      <c r="AO99" s="7">
        <v>130630.55615999999</v>
      </c>
      <c r="AP99" s="7">
        <v>91053.925797966091</v>
      </c>
      <c r="AQ99" s="7">
        <v>24354.849453559324</v>
      </c>
      <c r="AR99" s="7">
        <v>221130.96265220336</v>
      </c>
      <c r="AS99" s="7">
        <v>0</v>
      </c>
      <c r="AT99" s="7">
        <v>0</v>
      </c>
      <c r="AU99" s="7">
        <v>0</v>
      </c>
      <c r="AV99" s="7">
        <v>0</v>
      </c>
      <c r="AW99" t="str">
        <f t="shared" si="30"/>
        <v>Одинцово_Комсомольская_4_</v>
      </c>
    </row>
    <row r="100" spans="1:49" ht="15.75" x14ac:dyDescent="0.25">
      <c r="A100" s="2">
        <v>97</v>
      </c>
      <c r="B100" s="2" t="s">
        <v>26</v>
      </c>
      <c r="C100" s="2" t="s">
        <v>14</v>
      </c>
      <c r="D100" s="3" t="s">
        <v>34</v>
      </c>
      <c r="E100" s="4">
        <v>6</v>
      </c>
      <c r="F100" s="4"/>
      <c r="G100" s="6">
        <f t="shared" si="16"/>
        <v>3555422.2619999996</v>
      </c>
      <c r="H100" s="6">
        <f t="shared" si="17"/>
        <v>501768.34413559316</v>
      </c>
      <c r="I100" s="6">
        <f t="shared" si="18"/>
        <v>554896.75704406761</v>
      </c>
      <c r="J100" s="6">
        <f t="shared" si="19"/>
        <v>194804.18066440677</v>
      </c>
      <c r="K100" s="6">
        <f t="shared" si="20"/>
        <v>14757.892474576267</v>
      </c>
      <c r="L100" s="6">
        <f t="shared" si="21"/>
        <v>608025.16995254229</v>
      </c>
      <c r="M100" s="6">
        <f t="shared" si="22"/>
        <v>464381.68319999991</v>
      </c>
      <c r="N100" s="6">
        <f t="shared" si="23"/>
        <v>323689.77494237281</v>
      </c>
      <c r="O100" s="6">
        <f t="shared" si="24"/>
        <v>86579.635850847451</v>
      </c>
      <c r="P100" s="6">
        <f t="shared" si="25"/>
        <v>786103.73914576264</v>
      </c>
      <c r="Q100" s="6">
        <f t="shared" si="26"/>
        <v>0</v>
      </c>
      <c r="R100" s="6">
        <f t="shared" si="27"/>
        <v>0</v>
      </c>
      <c r="S100" s="6">
        <f t="shared" si="28"/>
        <v>0</v>
      </c>
      <c r="T100" s="6">
        <f t="shared" si="29"/>
        <v>20661.049464406777</v>
      </c>
      <c r="U100" s="7">
        <v>1742854.0499999998</v>
      </c>
      <c r="V100" s="7">
        <v>245964.87457627116</v>
      </c>
      <c r="W100" s="7">
        <v>272008.21423728805</v>
      </c>
      <c r="X100" s="7">
        <v>95492.245423728804</v>
      </c>
      <c r="Y100" s="7">
        <v>7234.2610169491509</v>
      </c>
      <c r="Z100" s="7">
        <v>298051.55389830505</v>
      </c>
      <c r="AA100" s="7">
        <v>227638.07999999996</v>
      </c>
      <c r="AB100" s="7">
        <v>158671.45830508473</v>
      </c>
      <c r="AC100" s="7">
        <v>42440.997966101691</v>
      </c>
      <c r="AD100" s="7">
        <v>385344.97016949148</v>
      </c>
      <c r="AE100" s="7">
        <v>0</v>
      </c>
      <c r="AF100" s="7">
        <v>0</v>
      </c>
      <c r="AG100" s="7">
        <v>0</v>
      </c>
      <c r="AH100" s="7">
        <v>10127.965423728812</v>
      </c>
      <c r="AI100" s="7">
        <v>1812568.2119999998</v>
      </c>
      <c r="AJ100" s="7">
        <v>255803.46955932202</v>
      </c>
      <c r="AK100" s="7">
        <v>282888.54280677956</v>
      </c>
      <c r="AL100" s="7">
        <v>99311.935240677965</v>
      </c>
      <c r="AM100" s="7">
        <v>7523.631457627117</v>
      </c>
      <c r="AN100" s="7">
        <v>309973.61605423724</v>
      </c>
      <c r="AO100" s="7">
        <v>236743.60319999995</v>
      </c>
      <c r="AP100" s="7">
        <v>165018.31663728811</v>
      </c>
      <c r="AQ100" s="7">
        <v>44138.63788474576</v>
      </c>
      <c r="AR100" s="7">
        <v>400758.76897627115</v>
      </c>
      <c r="AS100" s="7">
        <v>0</v>
      </c>
      <c r="AT100" s="7">
        <v>0</v>
      </c>
      <c r="AU100" s="7">
        <v>0</v>
      </c>
      <c r="AV100" s="7">
        <v>10533.084040677964</v>
      </c>
      <c r="AW100" t="str">
        <f t="shared" si="30"/>
        <v>Одинцово_Комсомольская_6_</v>
      </c>
    </row>
    <row r="101" spans="1:49" ht="15.75" x14ac:dyDescent="0.25">
      <c r="A101" s="2">
        <v>98</v>
      </c>
      <c r="B101" s="2" t="s">
        <v>26</v>
      </c>
      <c r="C101" s="2" t="s">
        <v>14</v>
      </c>
      <c r="D101" s="3" t="s">
        <v>34</v>
      </c>
      <c r="E101" s="4">
        <v>7</v>
      </c>
      <c r="F101" s="4"/>
      <c r="G101" s="6">
        <f t="shared" si="16"/>
        <v>2723365.4293440003</v>
      </c>
      <c r="H101" s="6">
        <f t="shared" si="17"/>
        <v>386550.99189152545</v>
      </c>
      <c r="I101" s="6">
        <f t="shared" si="18"/>
        <v>427479.92044474569</v>
      </c>
      <c r="J101" s="6">
        <f t="shared" si="19"/>
        <v>150072.73802847456</v>
      </c>
      <c r="K101" s="6">
        <f t="shared" si="20"/>
        <v>11369.146820338981</v>
      </c>
      <c r="L101" s="6">
        <f t="shared" si="21"/>
        <v>468408.84899796615</v>
      </c>
      <c r="M101" s="6">
        <f t="shared" si="22"/>
        <v>357749.15327999997</v>
      </c>
      <c r="N101" s="6">
        <f t="shared" si="23"/>
        <v>249363.28692610166</v>
      </c>
      <c r="O101" s="6">
        <f t="shared" si="24"/>
        <v>66698.994679322044</v>
      </c>
      <c r="P101" s="6">
        <f t="shared" si="25"/>
        <v>605596.55396338971</v>
      </c>
      <c r="Q101" s="6">
        <f t="shared" si="26"/>
        <v>0</v>
      </c>
      <c r="R101" s="6">
        <f t="shared" si="27"/>
        <v>0</v>
      </c>
      <c r="S101" s="6">
        <f t="shared" si="28"/>
        <v>0</v>
      </c>
      <c r="T101" s="6">
        <f t="shared" si="29"/>
        <v>0</v>
      </c>
      <c r="U101" s="7">
        <v>1334983.0536000002</v>
      </c>
      <c r="V101" s="7">
        <v>189485.78033898305</v>
      </c>
      <c r="W101" s="7">
        <v>209548.98061016947</v>
      </c>
      <c r="X101" s="7">
        <v>73565.067661016947</v>
      </c>
      <c r="Y101" s="7">
        <v>5573.1111864406776</v>
      </c>
      <c r="Z101" s="7">
        <v>229612.18088135595</v>
      </c>
      <c r="AA101" s="7">
        <v>175367.23199999999</v>
      </c>
      <c r="AB101" s="7">
        <v>122236.90535593219</v>
      </c>
      <c r="AC101" s="7">
        <v>32695.585627118646</v>
      </c>
      <c r="AD101" s="7">
        <v>296861.05586440675</v>
      </c>
      <c r="AE101" s="7">
        <v>0</v>
      </c>
      <c r="AF101" s="7">
        <v>0</v>
      </c>
      <c r="AG101" s="7">
        <v>0</v>
      </c>
      <c r="AH101" s="7">
        <v>0</v>
      </c>
      <c r="AI101" s="7">
        <v>1388382.3757440003</v>
      </c>
      <c r="AJ101" s="7">
        <v>197065.21155254237</v>
      </c>
      <c r="AK101" s="7">
        <v>217930.93983457625</v>
      </c>
      <c r="AL101" s="7">
        <v>76507.670367457627</v>
      </c>
      <c r="AM101" s="7">
        <v>5796.0356338983047</v>
      </c>
      <c r="AN101" s="7">
        <v>238796.66811661021</v>
      </c>
      <c r="AO101" s="7">
        <v>182381.92127999998</v>
      </c>
      <c r="AP101" s="7">
        <v>127126.38157016948</v>
      </c>
      <c r="AQ101" s="7">
        <v>34003.409052203395</v>
      </c>
      <c r="AR101" s="7">
        <v>308735.49809898302</v>
      </c>
      <c r="AS101" s="7">
        <v>0</v>
      </c>
      <c r="AT101" s="7">
        <v>0</v>
      </c>
      <c r="AU101" s="7">
        <v>0</v>
      </c>
      <c r="AV101" s="7">
        <v>0</v>
      </c>
      <c r="AW101" t="str">
        <f t="shared" si="30"/>
        <v>Одинцово_Комсомольская_7_</v>
      </c>
    </row>
    <row r="102" spans="1:49" ht="15.75" x14ac:dyDescent="0.25">
      <c r="A102" s="2">
        <v>99</v>
      </c>
      <c r="B102" s="2" t="s">
        <v>26</v>
      </c>
      <c r="C102" s="2" t="s">
        <v>14</v>
      </c>
      <c r="D102" s="3" t="s">
        <v>34</v>
      </c>
      <c r="E102" s="4">
        <v>7</v>
      </c>
      <c r="F102" s="4" t="s">
        <v>21</v>
      </c>
      <c r="G102" s="6">
        <f t="shared" si="16"/>
        <v>2371031.1394560002</v>
      </c>
      <c r="H102" s="6">
        <f t="shared" si="17"/>
        <v>336541.1152271186</v>
      </c>
      <c r="I102" s="6">
        <f t="shared" si="18"/>
        <v>372174.88036881352</v>
      </c>
      <c r="J102" s="6">
        <f t="shared" si="19"/>
        <v>130657.13885288134</v>
      </c>
      <c r="K102" s="6">
        <f t="shared" si="20"/>
        <v>9898.2680949152527</v>
      </c>
      <c r="L102" s="6">
        <f t="shared" si="21"/>
        <v>407808.6455105085</v>
      </c>
      <c r="M102" s="6">
        <f t="shared" si="22"/>
        <v>311465.50271999999</v>
      </c>
      <c r="N102" s="6">
        <f t="shared" si="23"/>
        <v>217102.01354847453</v>
      </c>
      <c r="O102" s="6">
        <f t="shared" si="24"/>
        <v>58069.839490169485</v>
      </c>
      <c r="P102" s="6">
        <f t="shared" si="25"/>
        <v>527247.7471891524</v>
      </c>
      <c r="Q102" s="6">
        <f t="shared" si="26"/>
        <v>0</v>
      </c>
      <c r="R102" s="6">
        <f t="shared" si="27"/>
        <v>0</v>
      </c>
      <c r="S102" s="6">
        <f t="shared" si="28"/>
        <v>0</v>
      </c>
      <c r="T102" s="6">
        <f t="shared" si="29"/>
        <v>0</v>
      </c>
      <c r="U102" s="7">
        <v>1162270.1664</v>
      </c>
      <c r="V102" s="7">
        <v>164971.1349152542</v>
      </c>
      <c r="W102" s="7">
        <v>182438.66684745759</v>
      </c>
      <c r="X102" s="7">
        <v>64047.617084745754</v>
      </c>
      <c r="Y102" s="7">
        <v>4852.0922033898296</v>
      </c>
      <c r="Z102" s="7">
        <v>199906.19877966103</v>
      </c>
      <c r="AA102" s="7">
        <v>152679.16800000001</v>
      </c>
      <c r="AB102" s="7">
        <v>106422.55566101693</v>
      </c>
      <c r="AC102" s="7">
        <v>28465.607593220335</v>
      </c>
      <c r="AD102" s="7">
        <v>258454.77803389824</v>
      </c>
      <c r="AE102" s="7">
        <v>0</v>
      </c>
      <c r="AF102" s="7">
        <v>0</v>
      </c>
      <c r="AG102" s="7">
        <v>0</v>
      </c>
      <c r="AH102" s="7">
        <v>0</v>
      </c>
      <c r="AI102" s="7">
        <v>1208760.973056</v>
      </c>
      <c r="AJ102" s="7">
        <v>171569.98031186438</v>
      </c>
      <c r="AK102" s="7">
        <v>189736.21352135591</v>
      </c>
      <c r="AL102" s="7">
        <v>66609.521768135586</v>
      </c>
      <c r="AM102" s="7">
        <v>5046.1758915254231</v>
      </c>
      <c r="AN102" s="7">
        <v>207902.44673084747</v>
      </c>
      <c r="AO102" s="7">
        <v>158786.33472000001</v>
      </c>
      <c r="AP102" s="7">
        <v>110679.45788745761</v>
      </c>
      <c r="AQ102" s="7">
        <v>29604.23189694915</v>
      </c>
      <c r="AR102" s="7">
        <v>268792.96915525419</v>
      </c>
      <c r="AS102" s="7">
        <v>0</v>
      </c>
      <c r="AT102" s="7">
        <v>0</v>
      </c>
      <c r="AU102" s="7">
        <v>0</v>
      </c>
      <c r="AV102" s="7">
        <v>0</v>
      </c>
      <c r="AW102" t="str">
        <f t="shared" si="30"/>
        <v>Одинцово_Комсомольская_7_а</v>
      </c>
    </row>
    <row r="103" spans="1:49" ht="15.75" x14ac:dyDescent="0.25">
      <c r="A103" s="2">
        <v>100</v>
      </c>
      <c r="B103" s="2" t="s">
        <v>26</v>
      </c>
      <c r="C103" s="2" t="s">
        <v>14</v>
      </c>
      <c r="D103" s="3" t="s">
        <v>34</v>
      </c>
      <c r="E103" s="4">
        <v>9</v>
      </c>
      <c r="F103" s="4"/>
      <c r="G103" s="6">
        <f t="shared" si="16"/>
        <v>2357810.4412799999</v>
      </c>
      <c r="H103" s="6">
        <f t="shared" si="17"/>
        <v>334664.58630508475</v>
      </c>
      <c r="I103" s="6">
        <f t="shared" si="18"/>
        <v>370099.66014915251</v>
      </c>
      <c r="J103" s="6">
        <f t="shared" si="19"/>
        <v>129928.60409491527</v>
      </c>
      <c r="K103" s="6">
        <f t="shared" si="20"/>
        <v>9843.07606779661</v>
      </c>
      <c r="L103" s="6">
        <f t="shared" si="21"/>
        <v>405534.73399322032</v>
      </c>
      <c r="M103" s="6">
        <f t="shared" si="22"/>
        <v>309728.79359999998</v>
      </c>
      <c r="N103" s="6">
        <f t="shared" si="23"/>
        <v>215891.46842033902</v>
      </c>
      <c r="O103" s="6">
        <f t="shared" si="24"/>
        <v>57746.046264406781</v>
      </c>
      <c r="P103" s="6">
        <f t="shared" si="25"/>
        <v>524307.85187796596</v>
      </c>
      <c r="Q103" s="6">
        <f t="shared" si="26"/>
        <v>0</v>
      </c>
      <c r="R103" s="6">
        <f t="shared" si="27"/>
        <v>0</v>
      </c>
      <c r="S103" s="6">
        <f t="shared" si="28"/>
        <v>0</v>
      </c>
      <c r="T103" s="6">
        <f t="shared" si="29"/>
        <v>0</v>
      </c>
      <c r="U103" s="7">
        <v>1155789.432</v>
      </c>
      <c r="V103" s="7">
        <v>164051.26779661016</v>
      </c>
      <c r="W103" s="7">
        <v>181421.40203389828</v>
      </c>
      <c r="X103" s="7">
        <v>63690.492203389833</v>
      </c>
      <c r="Y103" s="7">
        <v>4825.0372881355934</v>
      </c>
      <c r="Z103" s="7">
        <v>198791.53627118643</v>
      </c>
      <c r="AA103" s="7">
        <v>151827.84</v>
      </c>
      <c r="AB103" s="7">
        <v>105829.15118644069</v>
      </c>
      <c r="AC103" s="7">
        <v>28306.885423728814</v>
      </c>
      <c r="AD103" s="7">
        <v>257013.6528813559</v>
      </c>
      <c r="AE103" s="7">
        <v>0</v>
      </c>
      <c r="AF103" s="7">
        <v>0</v>
      </c>
      <c r="AG103" s="7">
        <v>0</v>
      </c>
      <c r="AH103" s="7">
        <v>0</v>
      </c>
      <c r="AI103" s="7">
        <v>1202021.0092800001</v>
      </c>
      <c r="AJ103" s="7">
        <v>170613.31850847456</v>
      </c>
      <c r="AK103" s="7">
        <v>188678.25811525423</v>
      </c>
      <c r="AL103" s="7">
        <v>66238.111891525434</v>
      </c>
      <c r="AM103" s="7">
        <v>5018.0387796610175</v>
      </c>
      <c r="AN103" s="7">
        <v>206743.19772203389</v>
      </c>
      <c r="AO103" s="7">
        <v>157900.95360000001</v>
      </c>
      <c r="AP103" s="7">
        <v>110062.31723389833</v>
      </c>
      <c r="AQ103" s="7">
        <v>29439.160840677967</v>
      </c>
      <c r="AR103" s="7">
        <v>267294.19899661012</v>
      </c>
      <c r="AS103" s="7">
        <v>0</v>
      </c>
      <c r="AT103" s="7">
        <v>0</v>
      </c>
      <c r="AU103" s="7">
        <v>0</v>
      </c>
      <c r="AV103" s="7">
        <v>0</v>
      </c>
      <c r="AW103" t="str">
        <f t="shared" si="30"/>
        <v>Одинцово_Комсомольская_9_</v>
      </c>
    </row>
    <row r="104" spans="1:49" ht="15.75" x14ac:dyDescent="0.25">
      <c r="A104" s="2">
        <v>101</v>
      </c>
      <c r="B104" s="2" t="s">
        <v>26</v>
      </c>
      <c r="C104" s="2" t="s">
        <v>14</v>
      </c>
      <c r="D104" s="3" t="s">
        <v>34</v>
      </c>
      <c r="E104" s="4">
        <v>16</v>
      </c>
      <c r="F104" s="4">
        <v>1</v>
      </c>
      <c r="G104" s="6">
        <f t="shared" si="16"/>
        <v>3566802.7080000006</v>
      </c>
      <c r="H104" s="6">
        <f t="shared" si="17"/>
        <v>503374.43959322025</v>
      </c>
      <c r="I104" s="6">
        <f t="shared" si="18"/>
        <v>556672.90966779646</v>
      </c>
      <c r="J104" s="6">
        <f t="shared" si="19"/>
        <v>195427.72360677965</v>
      </c>
      <c r="K104" s="6">
        <f t="shared" si="20"/>
        <v>14805.130576271184</v>
      </c>
      <c r="L104" s="6">
        <f t="shared" si="21"/>
        <v>609971.37974237278</v>
      </c>
      <c r="M104" s="6">
        <f t="shared" si="22"/>
        <v>465868.10879999993</v>
      </c>
      <c r="N104" s="6">
        <f t="shared" si="23"/>
        <v>324725.86397288129</v>
      </c>
      <c r="O104" s="6">
        <f t="shared" si="24"/>
        <v>86856.766047457626</v>
      </c>
      <c r="P104" s="6">
        <f t="shared" si="25"/>
        <v>788619.9553627118</v>
      </c>
      <c r="Q104" s="6">
        <f t="shared" si="26"/>
        <v>0</v>
      </c>
      <c r="R104" s="6">
        <f t="shared" si="27"/>
        <v>0</v>
      </c>
      <c r="S104" s="6">
        <f t="shared" si="28"/>
        <v>0</v>
      </c>
      <c r="T104" s="6">
        <f t="shared" si="29"/>
        <v>20727.18280677966</v>
      </c>
      <c r="U104" s="7">
        <v>1748432.7000000002</v>
      </c>
      <c r="V104" s="7">
        <v>246752.17627118638</v>
      </c>
      <c r="W104" s="7">
        <v>272878.87728813553</v>
      </c>
      <c r="X104" s="7">
        <v>95797.903728813544</v>
      </c>
      <c r="Y104" s="7">
        <v>7257.4169491525408</v>
      </c>
      <c r="Z104" s="7">
        <v>299005.57830508472</v>
      </c>
      <c r="AA104" s="7">
        <v>228366.71999999997</v>
      </c>
      <c r="AB104" s="7">
        <v>159179.34508474573</v>
      </c>
      <c r="AC104" s="7">
        <v>42576.846101694915</v>
      </c>
      <c r="AD104" s="7">
        <v>386578.40949152538</v>
      </c>
      <c r="AE104" s="7">
        <v>0</v>
      </c>
      <c r="AF104" s="7">
        <v>0</v>
      </c>
      <c r="AG104" s="7">
        <v>0</v>
      </c>
      <c r="AH104" s="7">
        <v>10160.383728813558</v>
      </c>
      <c r="AI104" s="7">
        <v>1818370.0080000001</v>
      </c>
      <c r="AJ104" s="7">
        <v>256622.26332203386</v>
      </c>
      <c r="AK104" s="7">
        <v>283794.03237966093</v>
      </c>
      <c r="AL104" s="7">
        <v>99629.819877966089</v>
      </c>
      <c r="AM104" s="7">
        <v>7547.7136271186428</v>
      </c>
      <c r="AN104" s="7">
        <v>310965.80143728812</v>
      </c>
      <c r="AO104" s="7">
        <v>237501.38879999999</v>
      </c>
      <c r="AP104" s="7">
        <v>165546.51888813556</v>
      </c>
      <c r="AQ104" s="7">
        <v>44279.919945762711</v>
      </c>
      <c r="AR104" s="7">
        <v>402041.54587118642</v>
      </c>
      <c r="AS104" s="7">
        <v>0</v>
      </c>
      <c r="AT104" s="7">
        <v>0</v>
      </c>
      <c r="AU104" s="7">
        <v>0</v>
      </c>
      <c r="AV104" s="7">
        <v>10566.799077966101</v>
      </c>
      <c r="AW104" t="str">
        <f t="shared" si="30"/>
        <v>Одинцово_Комсомольская_16_1</v>
      </c>
    </row>
    <row r="105" spans="1:49" ht="15.75" x14ac:dyDescent="0.25">
      <c r="A105" s="2">
        <v>102</v>
      </c>
      <c r="B105" s="2" t="s">
        <v>26</v>
      </c>
      <c r="C105" s="2" t="s">
        <v>14</v>
      </c>
      <c r="D105" s="3" t="s">
        <v>34</v>
      </c>
      <c r="E105" s="4">
        <v>16</v>
      </c>
      <c r="F105" s="4">
        <v>2</v>
      </c>
      <c r="G105" s="6">
        <f t="shared" si="16"/>
        <v>3189030.3773999996</v>
      </c>
      <c r="H105" s="6">
        <f t="shared" si="17"/>
        <v>450060.32306440675</v>
      </c>
      <c r="I105" s="6">
        <f t="shared" si="18"/>
        <v>497713.76903593214</v>
      </c>
      <c r="J105" s="6">
        <f t="shared" si="19"/>
        <v>174729.30189559318</v>
      </c>
      <c r="K105" s="6">
        <f t="shared" si="20"/>
        <v>13237.068325423726</v>
      </c>
      <c r="L105" s="6">
        <f t="shared" si="21"/>
        <v>545367.21500745765</v>
      </c>
      <c r="M105" s="6">
        <f t="shared" si="22"/>
        <v>416526.41663999995</v>
      </c>
      <c r="N105" s="6">
        <f t="shared" si="23"/>
        <v>290333.03193762712</v>
      </c>
      <c r="O105" s="6">
        <f t="shared" si="24"/>
        <v>77657.467509152542</v>
      </c>
      <c r="P105" s="6">
        <f t="shared" si="25"/>
        <v>705094.50613423716</v>
      </c>
      <c r="Q105" s="6">
        <f t="shared" si="26"/>
        <v>0</v>
      </c>
      <c r="R105" s="6">
        <f t="shared" si="27"/>
        <v>0</v>
      </c>
      <c r="S105" s="6">
        <f t="shared" si="28"/>
        <v>0</v>
      </c>
      <c r="T105" s="6">
        <f t="shared" si="29"/>
        <v>18531.895655593216</v>
      </c>
      <c r="U105" s="7">
        <v>1563250.1849999998</v>
      </c>
      <c r="V105" s="7">
        <v>220617.8054237288</v>
      </c>
      <c r="W105" s="7">
        <v>243977.33776271183</v>
      </c>
      <c r="X105" s="7">
        <v>85651.618576271168</v>
      </c>
      <c r="Y105" s="7">
        <v>6488.7589830508459</v>
      </c>
      <c r="Z105" s="7">
        <v>267336.87010169489</v>
      </c>
      <c r="AA105" s="7">
        <v>204179.61599999998</v>
      </c>
      <c r="AB105" s="7">
        <v>142320.11369491526</v>
      </c>
      <c r="AC105" s="7">
        <v>38067.3860338983</v>
      </c>
      <c r="AD105" s="7">
        <v>345634.56183050841</v>
      </c>
      <c r="AE105" s="7">
        <v>0</v>
      </c>
      <c r="AF105" s="7">
        <v>0</v>
      </c>
      <c r="AG105" s="7">
        <v>0</v>
      </c>
      <c r="AH105" s="7">
        <v>9084.262576271185</v>
      </c>
      <c r="AI105" s="7">
        <v>1625780.1923999998</v>
      </c>
      <c r="AJ105" s="7">
        <v>229442.51764067795</v>
      </c>
      <c r="AK105" s="7">
        <v>253736.43127322031</v>
      </c>
      <c r="AL105" s="7">
        <v>89077.683319322023</v>
      </c>
      <c r="AM105" s="7">
        <v>6748.3093423728797</v>
      </c>
      <c r="AN105" s="7">
        <v>278030.3449057627</v>
      </c>
      <c r="AO105" s="7">
        <v>212346.80063999997</v>
      </c>
      <c r="AP105" s="7">
        <v>148012.91824271186</v>
      </c>
      <c r="AQ105" s="7">
        <v>39590.081475254236</v>
      </c>
      <c r="AR105" s="7">
        <v>359459.94430372876</v>
      </c>
      <c r="AS105" s="7">
        <v>0</v>
      </c>
      <c r="AT105" s="7">
        <v>0</v>
      </c>
      <c r="AU105" s="7">
        <v>0</v>
      </c>
      <c r="AV105" s="7">
        <v>9447.6330793220332</v>
      </c>
      <c r="AW105" t="str">
        <f t="shared" si="30"/>
        <v>Одинцово_Комсомольская_16_2</v>
      </c>
    </row>
    <row r="106" spans="1:49" ht="15.75" x14ac:dyDescent="0.25">
      <c r="A106" s="2">
        <v>103</v>
      </c>
      <c r="B106" s="2" t="s">
        <v>26</v>
      </c>
      <c r="C106" s="2" t="s">
        <v>14</v>
      </c>
      <c r="D106" s="3" t="s">
        <v>34</v>
      </c>
      <c r="E106" s="4">
        <v>16</v>
      </c>
      <c r="F106" s="4">
        <v>3</v>
      </c>
      <c r="G106" s="6">
        <f t="shared" si="16"/>
        <v>3006012.1140000001</v>
      </c>
      <c r="H106" s="6">
        <f t="shared" si="17"/>
        <v>424231.3879322033</v>
      </c>
      <c r="I106" s="6">
        <f t="shared" si="18"/>
        <v>469150.00547796604</v>
      </c>
      <c r="J106" s="6">
        <f t="shared" si="19"/>
        <v>164701.5976677966</v>
      </c>
      <c r="K106" s="6">
        <f t="shared" si="20"/>
        <v>12477.393762711863</v>
      </c>
      <c r="L106" s="6">
        <f t="shared" si="21"/>
        <v>514068.62302372872</v>
      </c>
      <c r="M106" s="6">
        <f t="shared" si="22"/>
        <v>392621.99040000001</v>
      </c>
      <c r="N106" s="6">
        <f t="shared" si="23"/>
        <v>273670.83652881352</v>
      </c>
      <c r="O106" s="6">
        <f t="shared" si="24"/>
        <v>73200.710074576287</v>
      </c>
      <c r="P106" s="6">
        <f t="shared" si="25"/>
        <v>664629.17442711862</v>
      </c>
      <c r="Q106" s="6">
        <f t="shared" si="26"/>
        <v>0</v>
      </c>
      <c r="R106" s="6">
        <f t="shared" si="27"/>
        <v>0</v>
      </c>
      <c r="S106" s="6">
        <f t="shared" si="28"/>
        <v>0</v>
      </c>
      <c r="T106" s="6">
        <f t="shared" si="29"/>
        <v>17468.351267796606</v>
      </c>
      <c r="U106" s="7">
        <v>1473535.35</v>
      </c>
      <c r="V106" s="7">
        <v>207956.56271186436</v>
      </c>
      <c r="W106" s="7">
        <v>229975.49288135589</v>
      </c>
      <c r="X106" s="7">
        <v>80736.077288135595</v>
      </c>
      <c r="Y106" s="7">
        <v>6116.3694915254227</v>
      </c>
      <c r="Z106" s="7">
        <v>251994.42305084743</v>
      </c>
      <c r="AA106" s="7">
        <v>192461.76</v>
      </c>
      <c r="AB106" s="7">
        <v>134152.37084745761</v>
      </c>
      <c r="AC106" s="7">
        <v>35882.701016949155</v>
      </c>
      <c r="AD106" s="7">
        <v>325798.61491525418</v>
      </c>
      <c r="AE106" s="7">
        <v>0</v>
      </c>
      <c r="AF106" s="7">
        <v>0</v>
      </c>
      <c r="AG106" s="7">
        <v>0</v>
      </c>
      <c r="AH106" s="7">
        <v>8562.9172881355917</v>
      </c>
      <c r="AI106" s="7">
        <v>1532476.7640000002</v>
      </c>
      <c r="AJ106" s="7">
        <v>216274.82522033894</v>
      </c>
      <c r="AK106" s="7">
        <v>239174.51259661015</v>
      </c>
      <c r="AL106" s="7">
        <v>83965.520379661015</v>
      </c>
      <c r="AM106" s="7">
        <v>6361.0242711864403</v>
      </c>
      <c r="AN106" s="7">
        <v>262074.19997288132</v>
      </c>
      <c r="AO106" s="7">
        <v>200160.23040000003</v>
      </c>
      <c r="AP106" s="7">
        <v>139518.46568135591</v>
      </c>
      <c r="AQ106" s="7">
        <v>37318.009057627125</v>
      </c>
      <c r="AR106" s="7">
        <v>338830.55951186438</v>
      </c>
      <c r="AS106" s="7">
        <v>0</v>
      </c>
      <c r="AT106" s="7">
        <v>0</v>
      </c>
      <c r="AU106" s="7">
        <v>0</v>
      </c>
      <c r="AV106" s="7">
        <v>8905.4339796610147</v>
      </c>
      <c r="AW106" t="str">
        <f t="shared" si="30"/>
        <v>Одинцово_Комсомольская_16_3</v>
      </c>
    </row>
    <row r="107" spans="1:49" ht="15.75" x14ac:dyDescent="0.25">
      <c r="A107" s="2">
        <v>104</v>
      </c>
      <c r="B107" s="2" t="s">
        <v>26</v>
      </c>
      <c r="C107" s="2" t="s">
        <v>14</v>
      </c>
      <c r="D107" s="3" t="s">
        <v>34</v>
      </c>
      <c r="E107" s="4">
        <v>18</v>
      </c>
      <c r="F107" s="4"/>
      <c r="G107" s="6">
        <f t="shared" si="16"/>
        <v>2342425.05504</v>
      </c>
      <c r="H107" s="6">
        <f t="shared" si="17"/>
        <v>332480.80433898303</v>
      </c>
      <c r="I107" s="6">
        <f t="shared" si="18"/>
        <v>367684.65421016945</v>
      </c>
      <c r="J107" s="6">
        <f t="shared" si="19"/>
        <v>129080.78286101692</v>
      </c>
      <c r="K107" s="6">
        <f t="shared" si="20"/>
        <v>9778.8471864406765</v>
      </c>
      <c r="L107" s="6">
        <f t="shared" si="21"/>
        <v>402888.50408135587</v>
      </c>
      <c r="M107" s="6">
        <f t="shared" si="22"/>
        <v>307707.72479999997</v>
      </c>
      <c r="N107" s="6">
        <f t="shared" si="23"/>
        <v>214482.71495593217</v>
      </c>
      <c r="O107" s="6">
        <f t="shared" si="24"/>
        <v>57369.236827118642</v>
      </c>
      <c r="P107" s="6">
        <f t="shared" si="25"/>
        <v>520886.59346440667</v>
      </c>
      <c r="Q107" s="6">
        <f t="shared" si="26"/>
        <v>0</v>
      </c>
      <c r="R107" s="6">
        <f t="shared" si="27"/>
        <v>0</v>
      </c>
      <c r="S107" s="6">
        <f t="shared" si="28"/>
        <v>0</v>
      </c>
      <c r="T107" s="6">
        <f t="shared" si="29"/>
        <v>0</v>
      </c>
      <c r="U107" s="7">
        <v>1148247.5759999999</v>
      </c>
      <c r="V107" s="7">
        <v>162980.78644067794</v>
      </c>
      <c r="W107" s="7">
        <v>180237.5755932203</v>
      </c>
      <c r="X107" s="7">
        <v>63274.893559322023</v>
      </c>
      <c r="Y107" s="7">
        <v>4793.5525423728805</v>
      </c>
      <c r="Z107" s="7">
        <v>197494.36474576269</v>
      </c>
      <c r="AA107" s="7">
        <v>150837.12</v>
      </c>
      <c r="AB107" s="7">
        <v>105138.58576271185</v>
      </c>
      <c r="AC107" s="7">
        <v>28122.174915254236</v>
      </c>
      <c r="AD107" s="7">
        <v>255336.56542372875</v>
      </c>
      <c r="AE107" s="7">
        <v>0</v>
      </c>
      <c r="AF107" s="7">
        <v>0</v>
      </c>
      <c r="AG107" s="7">
        <v>0</v>
      </c>
      <c r="AH107" s="7">
        <v>0</v>
      </c>
      <c r="AI107" s="7">
        <v>1194177.4790399999</v>
      </c>
      <c r="AJ107" s="7">
        <v>169500.01789830506</v>
      </c>
      <c r="AK107" s="7">
        <v>187447.07861694912</v>
      </c>
      <c r="AL107" s="7">
        <v>65805.8893016949</v>
      </c>
      <c r="AM107" s="7">
        <v>4985.2946440677961</v>
      </c>
      <c r="AN107" s="7">
        <v>205394.13933559321</v>
      </c>
      <c r="AO107" s="7">
        <v>156870.6048</v>
      </c>
      <c r="AP107" s="7">
        <v>109344.12919322033</v>
      </c>
      <c r="AQ107" s="7">
        <v>29247.061911864406</v>
      </c>
      <c r="AR107" s="7">
        <v>265550.02804067789</v>
      </c>
      <c r="AS107" s="7">
        <v>0</v>
      </c>
      <c r="AT107" s="7">
        <v>0</v>
      </c>
      <c r="AU107" s="7">
        <v>0</v>
      </c>
      <c r="AV107" s="7">
        <v>0</v>
      </c>
      <c r="AW107" t="str">
        <f t="shared" si="30"/>
        <v>Одинцово_Комсомольская_18_</v>
      </c>
    </row>
    <row r="108" spans="1:49" ht="15.75" x14ac:dyDescent="0.25">
      <c r="A108" s="2">
        <v>105</v>
      </c>
      <c r="B108" s="2" t="s">
        <v>26</v>
      </c>
      <c r="C108" s="2" t="s">
        <v>14</v>
      </c>
      <c r="D108" s="3" t="s">
        <v>34</v>
      </c>
      <c r="E108" s="4">
        <v>20</v>
      </c>
      <c r="F108" s="4"/>
      <c r="G108" s="6">
        <f t="shared" si="16"/>
        <v>2364340.2854399998</v>
      </c>
      <c r="H108" s="6">
        <f t="shared" si="17"/>
        <v>335591.424</v>
      </c>
      <c r="I108" s="6">
        <f t="shared" si="18"/>
        <v>371124.63359999994</v>
      </c>
      <c r="J108" s="6">
        <f t="shared" si="19"/>
        <v>130288.43519999998</v>
      </c>
      <c r="K108" s="6">
        <f t="shared" si="20"/>
        <v>9870.3359999999993</v>
      </c>
      <c r="L108" s="6">
        <f t="shared" si="21"/>
        <v>406657.8432</v>
      </c>
      <c r="M108" s="6">
        <f t="shared" si="22"/>
        <v>310586.57279999997</v>
      </c>
      <c r="N108" s="6">
        <f t="shared" si="23"/>
        <v>216489.36959999998</v>
      </c>
      <c r="O108" s="6">
        <f t="shared" si="24"/>
        <v>57905.971199999993</v>
      </c>
      <c r="P108" s="6">
        <f t="shared" si="25"/>
        <v>525759.89759999991</v>
      </c>
      <c r="Q108" s="6">
        <f t="shared" si="26"/>
        <v>0</v>
      </c>
      <c r="R108" s="6">
        <f t="shared" si="27"/>
        <v>0</v>
      </c>
      <c r="S108" s="6">
        <f t="shared" si="28"/>
        <v>0</v>
      </c>
      <c r="T108" s="6">
        <f t="shared" si="29"/>
        <v>0</v>
      </c>
      <c r="U108" s="7">
        <v>1158990.3359999999</v>
      </c>
      <c r="V108" s="7">
        <v>164505.59999999998</v>
      </c>
      <c r="W108" s="7">
        <v>181923.83999999997</v>
      </c>
      <c r="X108" s="7">
        <v>63866.87999999999</v>
      </c>
      <c r="Y108" s="7">
        <v>4838.3999999999996</v>
      </c>
      <c r="Z108" s="7">
        <v>199342.08000000002</v>
      </c>
      <c r="AA108" s="7">
        <v>152248.31999999998</v>
      </c>
      <c r="AB108" s="7">
        <v>106122.23999999999</v>
      </c>
      <c r="AC108" s="7">
        <v>28385.279999999995</v>
      </c>
      <c r="AD108" s="7">
        <v>257725.43999999994</v>
      </c>
      <c r="AE108" s="7">
        <v>0</v>
      </c>
      <c r="AF108" s="7">
        <v>0</v>
      </c>
      <c r="AG108" s="7">
        <v>0</v>
      </c>
      <c r="AH108" s="7">
        <v>0</v>
      </c>
      <c r="AI108" s="7">
        <v>1205349.9494399999</v>
      </c>
      <c r="AJ108" s="7">
        <v>171085.82399999999</v>
      </c>
      <c r="AK108" s="7">
        <v>189200.79359999998</v>
      </c>
      <c r="AL108" s="7">
        <v>66421.555199999988</v>
      </c>
      <c r="AM108" s="7">
        <v>5031.9359999999997</v>
      </c>
      <c r="AN108" s="7">
        <v>207315.76320000002</v>
      </c>
      <c r="AO108" s="7">
        <v>158338.25279999999</v>
      </c>
      <c r="AP108" s="7">
        <v>110367.1296</v>
      </c>
      <c r="AQ108" s="7">
        <v>29520.691199999997</v>
      </c>
      <c r="AR108" s="7">
        <v>268034.45759999997</v>
      </c>
      <c r="AS108" s="7">
        <v>0</v>
      </c>
      <c r="AT108" s="7">
        <v>0</v>
      </c>
      <c r="AU108" s="7">
        <v>0</v>
      </c>
      <c r="AV108" s="7">
        <v>0</v>
      </c>
      <c r="AW108" t="str">
        <f t="shared" si="30"/>
        <v>Одинцово_Комсомольская_20_</v>
      </c>
    </row>
    <row r="109" spans="1:49" ht="15.75" x14ac:dyDescent="0.25">
      <c r="A109" s="2">
        <v>106</v>
      </c>
      <c r="B109" s="2" t="s">
        <v>24</v>
      </c>
      <c r="C109" s="2" t="s">
        <v>14</v>
      </c>
      <c r="D109" s="3" t="s">
        <v>35</v>
      </c>
      <c r="E109" s="4">
        <v>4</v>
      </c>
      <c r="F109" s="4"/>
      <c r="G109" s="6">
        <f t="shared" si="16"/>
        <v>1970894.81232</v>
      </c>
      <c r="H109" s="6">
        <f t="shared" si="17"/>
        <v>279746.27877966093</v>
      </c>
      <c r="I109" s="6">
        <f t="shared" si="18"/>
        <v>309366.47300338978</v>
      </c>
      <c r="J109" s="6">
        <f t="shared" si="19"/>
        <v>108607.37882033898</v>
      </c>
      <c r="K109" s="6">
        <f t="shared" si="20"/>
        <v>8227.8317288135586</v>
      </c>
      <c r="L109" s="6">
        <f t="shared" si="21"/>
        <v>338986.66722711863</v>
      </c>
      <c r="M109" s="6">
        <f t="shared" si="22"/>
        <v>258902.43839999998</v>
      </c>
      <c r="N109" s="6">
        <f t="shared" si="23"/>
        <v>180463.77591864404</v>
      </c>
      <c r="O109" s="6">
        <f t="shared" si="24"/>
        <v>48269.946142372879</v>
      </c>
      <c r="P109" s="6">
        <f t="shared" si="25"/>
        <v>438269.17008813552</v>
      </c>
      <c r="Q109" s="6">
        <f t="shared" si="26"/>
        <v>0</v>
      </c>
      <c r="R109" s="6">
        <f t="shared" si="27"/>
        <v>0</v>
      </c>
      <c r="S109" s="6">
        <f t="shared" si="28"/>
        <v>0</v>
      </c>
      <c r="T109" s="6">
        <f t="shared" si="29"/>
        <v>0</v>
      </c>
      <c r="U109" s="7">
        <v>966124.90800000005</v>
      </c>
      <c r="V109" s="7">
        <v>137130.5288135593</v>
      </c>
      <c r="W109" s="7">
        <v>151650.23186440676</v>
      </c>
      <c r="X109" s="7">
        <v>53238.911186440673</v>
      </c>
      <c r="Y109" s="7">
        <v>4033.2508474576266</v>
      </c>
      <c r="Z109" s="7">
        <v>166169.93491525421</v>
      </c>
      <c r="AA109" s="7">
        <v>126912.95999999999</v>
      </c>
      <c r="AB109" s="7">
        <v>88462.635254237277</v>
      </c>
      <c r="AC109" s="7">
        <v>23661.738305084742</v>
      </c>
      <c r="AD109" s="7">
        <v>214837.82847457624</v>
      </c>
      <c r="AE109" s="7">
        <v>0</v>
      </c>
      <c r="AF109" s="7">
        <v>0</v>
      </c>
      <c r="AG109" s="7">
        <v>0</v>
      </c>
      <c r="AH109" s="7">
        <v>0</v>
      </c>
      <c r="AI109" s="7">
        <v>1004769.9043200001</v>
      </c>
      <c r="AJ109" s="7">
        <v>142615.74996610166</v>
      </c>
      <c r="AK109" s="7">
        <v>157716.24113898302</v>
      </c>
      <c r="AL109" s="7">
        <v>55368.467633898304</v>
      </c>
      <c r="AM109" s="7">
        <v>4194.5808813559315</v>
      </c>
      <c r="AN109" s="7">
        <v>172816.73231186438</v>
      </c>
      <c r="AO109" s="7">
        <v>131989.47839999999</v>
      </c>
      <c r="AP109" s="7">
        <v>92001.140664406776</v>
      </c>
      <c r="AQ109" s="7">
        <v>24608.207837288133</v>
      </c>
      <c r="AR109" s="7">
        <v>223431.34161355929</v>
      </c>
      <c r="AS109" s="7">
        <v>0</v>
      </c>
      <c r="AT109" s="7">
        <v>0</v>
      </c>
      <c r="AU109" s="7">
        <v>0</v>
      </c>
      <c r="AV109" s="7">
        <v>0</v>
      </c>
      <c r="AW109" t="str">
        <f t="shared" si="30"/>
        <v>Одинцово_Красногорское шоссе_4_</v>
      </c>
    </row>
    <row r="110" spans="1:49" ht="15.75" x14ac:dyDescent="0.25">
      <c r="A110" s="2">
        <v>107</v>
      </c>
      <c r="B110" s="2" t="s">
        <v>10</v>
      </c>
      <c r="C110" s="2" t="s">
        <v>14</v>
      </c>
      <c r="D110" s="3" t="s">
        <v>36</v>
      </c>
      <c r="E110" s="4">
        <v>10</v>
      </c>
      <c r="F110" s="4"/>
      <c r="G110" s="6">
        <f t="shared" si="16"/>
        <v>22216.48128</v>
      </c>
      <c r="H110" s="6">
        <f t="shared" si="17"/>
        <v>3169.4353919999994</v>
      </c>
      <c r="I110" s="6">
        <f t="shared" si="18"/>
        <v>3443.3372159999999</v>
      </c>
      <c r="J110" s="6">
        <f t="shared" si="19"/>
        <v>2191.2145920000003</v>
      </c>
      <c r="K110" s="6">
        <f t="shared" si="20"/>
        <v>169.55827199999999</v>
      </c>
      <c r="L110" s="6">
        <f t="shared" si="21"/>
        <v>6834.5026560000006</v>
      </c>
      <c r="M110" s="6">
        <f t="shared" si="22"/>
        <v>5217.1775999999991</v>
      </c>
      <c r="N110" s="6">
        <f t="shared" si="23"/>
        <v>0</v>
      </c>
      <c r="O110" s="6">
        <f t="shared" si="24"/>
        <v>965.17785600000002</v>
      </c>
      <c r="P110" s="6">
        <f t="shared" si="25"/>
        <v>0</v>
      </c>
      <c r="Q110" s="6">
        <f t="shared" si="26"/>
        <v>0</v>
      </c>
      <c r="R110" s="6">
        <f t="shared" si="27"/>
        <v>0</v>
      </c>
      <c r="S110" s="6">
        <f t="shared" si="28"/>
        <v>0</v>
      </c>
      <c r="T110" s="6">
        <f t="shared" si="29"/>
        <v>232.12018983050848</v>
      </c>
      <c r="U110" s="7">
        <v>10890.432000000001</v>
      </c>
      <c r="V110" s="7">
        <v>1553.6447999999998</v>
      </c>
      <c r="W110" s="7">
        <v>1687.9104</v>
      </c>
      <c r="X110" s="7">
        <v>1074.1248000000001</v>
      </c>
      <c r="Y110" s="7">
        <v>83.116799999999998</v>
      </c>
      <c r="Z110" s="7">
        <v>3350.2464</v>
      </c>
      <c r="AA110" s="7">
        <v>2557.4399999999996</v>
      </c>
      <c r="AB110" s="7">
        <v>0</v>
      </c>
      <c r="AC110" s="7">
        <v>473.12639999999999</v>
      </c>
      <c r="AD110" s="7">
        <v>0</v>
      </c>
      <c r="AE110" s="7">
        <v>0</v>
      </c>
      <c r="AF110" s="7">
        <v>0</v>
      </c>
      <c r="AG110" s="7">
        <v>0</v>
      </c>
      <c r="AH110" s="7">
        <v>113.78440677966103</v>
      </c>
      <c r="AI110" s="7">
        <v>11326.049280000001</v>
      </c>
      <c r="AJ110" s="7">
        <v>1615.7905919999998</v>
      </c>
      <c r="AK110" s="7">
        <v>1755.4268160000001</v>
      </c>
      <c r="AL110" s="7">
        <v>1117.089792</v>
      </c>
      <c r="AM110" s="7">
        <v>86.441472000000005</v>
      </c>
      <c r="AN110" s="7">
        <v>3484.2562560000001</v>
      </c>
      <c r="AO110" s="7">
        <v>2659.7375999999995</v>
      </c>
      <c r="AP110" s="7">
        <v>0</v>
      </c>
      <c r="AQ110" s="7">
        <v>492.05145600000003</v>
      </c>
      <c r="AR110" s="7">
        <v>0</v>
      </c>
      <c r="AS110" s="7">
        <v>0</v>
      </c>
      <c r="AT110" s="7">
        <v>0</v>
      </c>
      <c r="AU110" s="7">
        <v>0</v>
      </c>
      <c r="AV110" s="7">
        <v>118.33578305084747</v>
      </c>
      <c r="AW110" t="str">
        <f t="shared" si="30"/>
        <v>Одинцово_Луначарского проезд_10_</v>
      </c>
    </row>
    <row r="111" spans="1:49" ht="15.75" x14ac:dyDescent="0.25">
      <c r="A111" s="2">
        <v>108</v>
      </c>
      <c r="B111" s="2" t="s">
        <v>10</v>
      </c>
      <c r="C111" s="2" t="s">
        <v>14</v>
      </c>
      <c r="D111" s="3" t="s">
        <v>36</v>
      </c>
      <c r="E111" s="4">
        <v>14</v>
      </c>
      <c r="F111" s="4"/>
      <c r="G111" s="6">
        <f t="shared" si="16"/>
        <v>24993.541440000001</v>
      </c>
      <c r="H111" s="6">
        <f t="shared" si="17"/>
        <v>3565.6148160000002</v>
      </c>
      <c r="I111" s="6">
        <f t="shared" si="18"/>
        <v>3873.7543679999999</v>
      </c>
      <c r="J111" s="6">
        <f t="shared" si="19"/>
        <v>2465.1164159999998</v>
      </c>
      <c r="K111" s="6">
        <f t="shared" si="20"/>
        <v>190.75305600000002</v>
      </c>
      <c r="L111" s="6">
        <f t="shared" si="21"/>
        <v>7688.8154880000011</v>
      </c>
      <c r="M111" s="6">
        <f t="shared" si="22"/>
        <v>5869.3248000000003</v>
      </c>
      <c r="N111" s="6">
        <f t="shared" si="23"/>
        <v>0</v>
      </c>
      <c r="O111" s="6">
        <f t="shared" si="24"/>
        <v>1085.8250880000001</v>
      </c>
      <c r="P111" s="6">
        <f t="shared" si="25"/>
        <v>0</v>
      </c>
      <c r="Q111" s="6">
        <f t="shared" si="26"/>
        <v>0</v>
      </c>
      <c r="R111" s="6">
        <f t="shared" si="27"/>
        <v>0</v>
      </c>
      <c r="S111" s="6">
        <f t="shared" si="28"/>
        <v>0</v>
      </c>
      <c r="T111" s="6">
        <f t="shared" si="29"/>
        <v>261.13521355932204</v>
      </c>
      <c r="U111" s="7">
        <v>12251.736000000001</v>
      </c>
      <c r="V111" s="7">
        <v>1747.8504</v>
      </c>
      <c r="W111" s="7">
        <v>1898.8992000000001</v>
      </c>
      <c r="X111" s="7">
        <v>1208.3904</v>
      </c>
      <c r="Y111" s="7">
        <v>93.506399999999999</v>
      </c>
      <c r="Z111" s="7">
        <v>3769.0272000000004</v>
      </c>
      <c r="AA111" s="7">
        <v>2877.12</v>
      </c>
      <c r="AB111" s="7">
        <v>0</v>
      </c>
      <c r="AC111" s="7">
        <v>532.2672</v>
      </c>
      <c r="AD111" s="7">
        <v>0</v>
      </c>
      <c r="AE111" s="7">
        <v>0</v>
      </c>
      <c r="AF111" s="7">
        <v>0</v>
      </c>
      <c r="AG111" s="7">
        <v>0</v>
      </c>
      <c r="AH111" s="7">
        <v>128.00745762711864</v>
      </c>
      <c r="AI111" s="7">
        <v>12741.805440000002</v>
      </c>
      <c r="AJ111" s="7">
        <v>1817.7644160000002</v>
      </c>
      <c r="AK111" s="7">
        <v>1974.855168</v>
      </c>
      <c r="AL111" s="7">
        <v>1256.7260160000001</v>
      </c>
      <c r="AM111" s="7">
        <v>97.246656000000002</v>
      </c>
      <c r="AN111" s="7">
        <v>3919.7882880000006</v>
      </c>
      <c r="AO111" s="7">
        <v>2992.2048</v>
      </c>
      <c r="AP111" s="7">
        <v>0</v>
      </c>
      <c r="AQ111" s="7">
        <v>553.55788800000005</v>
      </c>
      <c r="AR111" s="7">
        <v>0</v>
      </c>
      <c r="AS111" s="7">
        <v>0</v>
      </c>
      <c r="AT111" s="7">
        <v>0</v>
      </c>
      <c r="AU111" s="7">
        <v>0</v>
      </c>
      <c r="AV111" s="7">
        <v>133.1277559322034</v>
      </c>
      <c r="AW111" t="str">
        <f t="shared" si="30"/>
        <v>Одинцово_Луначарского проезд_14_</v>
      </c>
    </row>
    <row r="112" spans="1:49" ht="15.75" x14ac:dyDescent="0.25">
      <c r="A112" s="2">
        <v>109</v>
      </c>
      <c r="B112" s="2" t="s">
        <v>26</v>
      </c>
      <c r="C112" s="2" t="s">
        <v>14</v>
      </c>
      <c r="D112" s="3" t="s">
        <v>37</v>
      </c>
      <c r="E112" s="4">
        <v>6</v>
      </c>
      <c r="F112" s="4"/>
      <c r="G112" s="6">
        <f t="shared" si="16"/>
        <v>2610372.2904000003</v>
      </c>
      <c r="H112" s="6">
        <f t="shared" si="17"/>
        <v>370512.89084745763</v>
      </c>
      <c r="I112" s="6">
        <f t="shared" si="18"/>
        <v>409743.66752542363</v>
      </c>
      <c r="J112" s="6">
        <f t="shared" si="19"/>
        <v>143846.18115254235</v>
      </c>
      <c r="K112" s="6">
        <f t="shared" si="20"/>
        <v>10897.437966101694</v>
      </c>
      <c r="L112" s="6">
        <f t="shared" si="21"/>
        <v>448974.44420338981</v>
      </c>
      <c r="M112" s="6">
        <f t="shared" si="22"/>
        <v>342906.04800000007</v>
      </c>
      <c r="N112" s="6">
        <f t="shared" si="23"/>
        <v>239017.13938983053</v>
      </c>
      <c r="O112" s="6">
        <f t="shared" si="24"/>
        <v>63931.636067796615</v>
      </c>
      <c r="P112" s="6">
        <f t="shared" si="25"/>
        <v>580470.19566101697</v>
      </c>
      <c r="Q112" s="6">
        <f t="shared" si="26"/>
        <v>0</v>
      </c>
      <c r="R112" s="6">
        <f t="shared" si="27"/>
        <v>0</v>
      </c>
      <c r="S112" s="6">
        <f t="shared" si="28"/>
        <v>0</v>
      </c>
      <c r="T112" s="6">
        <f t="shared" si="29"/>
        <v>0</v>
      </c>
      <c r="U112" s="7">
        <v>1279594.26</v>
      </c>
      <c r="V112" s="7">
        <v>181623.96610169491</v>
      </c>
      <c r="W112" s="7">
        <v>200854.7389830508</v>
      </c>
      <c r="X112" s="7">
        <v>70512.833898305078</v>
      </c>
      <c r="Y112" s="7">
        <v>5341.8813559322025</v>
      </c>
      <c r="Z112" s="7">
        <v>220085.51186440676</v>
      </c>
      <c r="AA112" s="7">
        <v>168091.2</v>
      </c>
      <c r="AB112" s="7">
        <v>117165.26440677966</v>
      </c>
      <c r="AC112" s="7">
        <v>31339.037288135594</v>
      </c>
      <c r="AD112" s="7">
        <v>284544.213559322</v>
      </c>
      <c r="AE112" s="7">
        <v>0</v>
      </c>
      <c r="AF112" s="7">
        <v>0</v>
      </c>
      <c r="AG112" s="7">
        <v>0</v>
      </c>
      <c r="AH112" s="7">
        <v>0</v>
      </c>
      <c r="AI112" s="7">
        <v>1330778.0304</v>
      </c>
      <c r="AJ112" s="7">
        <v>188888.92474576272</v>
      </c>
      <c r="AK112" s="7">
        <v>208888.92854237283</v>
      </c>
      <c r="AL112" s="7">
        <v>73333.347254237277</v>
      </c>
      <c r="AM112" s="7">
        <v>5555.5566101694903</v>
      </c>
      <c r="AN112" s="7">
        <v>228888.93233898302</v>
      </c>
      <c r="AO112" s="7">
        <v>174814.84800000003</v>
      </c>
      <c r="AP112" s="7">
        <v>121851.87498305086</v>
      </c>
      <c r="AQ112" s="7">
        <v>32592.598779661021</v>
      </c>
      <c r="AR112" s="7">
        <v>295925.98210169491</v>
      </c>
      <c r="AS112" s="7">
        <v>0</v>
      </c>
      <c r="AT112" s="7">
        <v>0</v>
      </c>
      <c r="AU112" s="7">
        <v>0</v>
      </c>
      <c r="AV112" s="7">
        <v>0</v>
      </c>
      <c r="AW112" t="str">
        <f t="shared" si="30"/>
        <v>Одинцово_Маковского_6_</v>
      </c>
    </row>
    <row r="113" spans="1:49" ht="15.75" x14ac:dyDescent="0.25">
      <c r="A113" s="2">
        <v>110</v>
      </c>
      <c r="B113" s="2" t="s">
        <v>26</v>
      </c>
      <c r="C113" s="2" t="s">
        <v>14</v>
      </c>
      <c r="D113" s="3" t="s">
        <v>37</v>
      </c>
      <c r="E113" s="4">
        <v>10</v>
      </c>
      <c r="F113" s="4"/>
      <c r="G113" s="6">
        <f t="shared" si="16"/>
        <v>6985233.7027200013</v>
      </c>
      <c r="H113" s="6">
        <f t="shared" si="17"/>
        <v>991475.10183050844</v>
      </c>
      <c r="I113" s="6">
        <f t="shared" si="18"/>
        <v>1096454.8184949155</v>
      </c>
      <c r="J113" s="6">
        <f t="shared" si="19"/>
        <v>384925.62776949152</v>
      </c>
      <c r="K113" s="6">
        <f t="shared" si="20"/>
        <v>29161.032406779661</v>
      </c>
      <c r="L113" s="6">
        <f t="shared" si="21"/>
        <v>1201434.5351593222</v>
      </c>
      <c r="M113" s="6">
        <f t="shared" si="22"/>
        <v>917600.48640000005</v>
      </c>
      <c r="N113" s="6">
        <f t="shared" si="23"/>
        <v>639598.64412203385</v>
      </c>
      <c r="O113" s="6">
        <f t="shared" si="24"/>
        <v>171078.05678644069</v>
      </c>
      <c r="P113" s="6">
        <f t="shared" si="25"/>
        <v>1553310.9928677967</v>
      </c>
      <c r="Q113" s="6">
        <f t="shared" si="26"/>
        <v>0</v>
      </c>
      <c r="R113" s="6">
        <f t="shared" si="27"/>
        <v>0</v>
      </c>
      <c r="S113" s="6">
        <f t="shared" si="28"/>
        <v>0</v>
      </c>
      <c r="T113" s="6">
        <f t="shared" si="29"/>
        <v>0</v>
      </c>
      <c r="U113" s="7">
        <v>3424134.1680000005</v>
      </c>
      <c r="V113" s="7">
        <v>486017.20677966101</v>
      </c>
      <c r="W113" s="7">
        <v>537477.85220338986</v>
      </c>
      <c r="X113" s="7">
        <v>188689.03322033898</v>
      </c>
      <c r="Y113" s="7">
        <v>14294.623728813558</v>
      </c>
      <c r="Z113" s="7">
        <v>588938.49762711872</v>
      </c>
      <c r="AA113" s="7">
        <v>449804.16000000003</v>
      </c>
      <c r="AB113" s="7">
        <v>313528.74711864407</v>
      </c>
      <c r="AC113" s="7">
        <v>83861.792542372888</v>
      </c>
      <c r="AD113" s="7">
        <v>761426.95728813554</v>
      </c>
      <c r="AE113" s="7">
        <v>0</v>
      </c>
      <c r="AF113" s="7">
        <v>0</v>
      </c>
      <c r="AG113" s="7">
        <v>0</v>
      </c>
      <c r="AH113" s="7">
        <v>0</v>
      </c>
      <c r="AI113" s="7">
        <v>3561099.5347200008</v>
      </c>
      <c r="AJ113" s="7">
        <v>505457.89505084744</v>
      </c>
      <c r="AK113" s="7">
        <v>558976.96629152552</v>
      </c>
      <c r="AL113" s="7">
        <v>196236.59454915256</v>
      </c>
      <c r="AM113" s="7">
        <v>14866.408677966101</v>
      </c>
      <c r="AN113" s="7">
        <v>612496.03753220348</v>
      </c>
      <c r="AO113" s="7">
        <v>467796.32640000008</v>
      </c>
      <c r="AP113" s="7">
        <v>326069.89700338984</v>
      </c>
      <c r="AQ113" s="7">
        <v>87216.264244067803</v>
      </c>
      <c r="AR113" s="7">
        <v>791884.03557966102</v>
      </c>
      <c r="AS113" s="7">
        <v>0</v>
      </c>
      <c r="AT113" s="7">
        <v>0</v>
      </c>
      <c r="AU113" s="7">
        <v>0</v>
      </c>
      <c r="AV113" s="7">
        <v>0</v>
      </c>
      <c r="AW113" t="str">
        <f t="shared" si="30"/>
        <v>Одинцово_Маковского_10_</v>
      </c>
    </row>
    <row r="114" spans="1:49" ht="15.75" x14ac:dyDescent="0.25">
      <c r="A114" s="2">
        <v>111</v>
      </c>
      <c r="B114" s="2" t="s">
        <v>26</v>
      </c>
      <c r="C114" s="2" t="s">
        <v>14</v>
      </c>
      <c r="D114" s="3" t="s">
        <v>37</v>
      </c>
      <c r="E114" s="4">
        <v>22</v>
      </c>
      <c r="F114" s="4"/>
      <c r="G114" s="6">
        <f t="shared" si="16"/>
        <v>5133030.966</v>
      </c>
      <c r="H114" s="6">
        <f t="shared" si="17"/>
        <v>724412.53342372866</v>
      </c>
      <c r="I114" s="6">
        <f t="shared" si="18"/>
        <v>801115.03696271172</v>
      </c>
      <c r="J114" s="6">
        <f t="shared" si="19"/>
        <v>281242.5129762711</v>
      </c>
      <c r="K114" s="6">
        <f t="shared" si="20"/>
        <v>21306.250983050842</v>
      </c>
      <c r="L114" s="6">
        <f t="shared" si="21"/>
        <v>877817.54050169489</v>
      </c>
      <c r="M114" s="6">
        <f t="shared" si="22"/>
        <v>670436.69760000007</v>
      </c>
      <c r="N114" s="6">
        <f t="shared" si="23"/>
        <v>467317.10489491525</v>
      </c>
      <c r="O114" s="6">
        <f t="shared" si="24"/>
        <v>124996.6724338983</v>
      </c>
      <c r="P114" s="6">
        <f t="shared" si="25"/>
        <v>1134912.9690305083</v>
      </c>
      <c r="Q114" s="6">
        <f t="shared" si="26"/>
        <v>0</v>
      </c>
      <c r="R114" s="6">
        <f t="shared" si="27"/>
        <v>0</v>
      </c>
      <c r="S114" s="6">
        <f t="shared" si="28"/>
        <v>0</v>
      </c>
      <c r="T114" s="6">
        <f t="shared" si="29"/>
        <v>29828.751376271182</v>
      </c>
      <c r="U114" s="7">
        <v>2516191.65</v>
      </c>
      <c r="V114" s="7">
        <v>355104.18305084738</v>
      </c>
      <c r="W114" s="7">
        <v>392703.44949152536</v>
      </c>
      <c r="X114" s="7">
        <v>137863.97694915251</v>
      </c>
      <c r="Y114" s="7">
        <v>10444.2406779661</v>
      </c>
      <c r="Z114" s="7">
        <v>430302.71593220334</v>
      </c>
      <c r="AA114" s="7">
        <v>328645.44</v>
      </c>
      <c r="AB114" s="7">
        <v>229077.01220338981</v>
      </c>
      <c r="AC114" s="7">
        <v>61272.878644067794</v>
      </c>
      <c r="AD114" s="7">
        <v>556329.88677966094</v>
      </c>
      <c r="AE114" s="7">
        <v>0</v>
      </c>
      <c r="AF114" s="7">
        <v>0</v>
      </c>
      <c r="AG114" s="7">
        <v>0</v>
      </c>
      <c r="AH114" s="7">
        <v>14621.936949152541</v>
      </c>
      <c r="AI114" s="7">
        <v>2616839.3160000001</v>
      </c>
      <c r="AJ114" s="7">
        <v>369308.35037288128</v>
      </c>
      <c r="AK114" s="7">
        <v>408411.58747118642</v>
      </c>
      <c r="AL114" s="7">
        <v>143378.53602711862</v>
      </c>
      <c r="AM114" s="7">
        <v>10862.010305084745</v>
      </c>
      <c r="AN114" s="7">
        <v>447514.82456949149</v>
      </c>
      <c r="AO114" s="7">
        <v>341791.25760000001</v>
      </c>
      <c r="AP114" s="7">
        <v>238240.09269152541</v>
      </c>
      <c r="AQ114" s="7">
        <v>63723.79378983051</v>
      </c>
      <c r="AR114" s="7">
        <v>578583.08225084736</v>
      </c>
      <c r="AS114" s="7">
        <v>0</v>
      </c>
      <c r="AT114" s="7">
        <v>0</v>
      </c>
      <c r="AU114" s="7">
        <v>0</v>
      </c>
      <c r="AV114" s="7">
        <v>15206.814427118643</v>
      </c>
      <c r="AW114" t="str">
        <f t="shared" si="30"/>
        <v>Одинцово_Маковского_22_</v>
      </c>
    </row>
    <row r="115" spans="1:49" ht="21" x14ac:dyDescent="0.25">
      <c r="A115" s="2">
        <v>112</v>
      </c>
      <c r="B115" s="2" t="s">
        <v>22</v>
      </c>
      <c r="C115" s="2" t="s">
        <v>14</v>
      </c>
      <c r="D115" s="3" t="s">
        <v>38</v>
      </c>
      <c r="E115" s="4">
        <v>2</v>
      </c>
      <c r="F115" s="4"/>
      <c r="G115" s="6">
        <f t="shared" si="16"/>
        <v>4625813.9340000004</v>
      </c>
      <c r="H115" s="6">
        <f t="shared" si="17"/>
        <v>652830.19200000004</v>
      </c>
      <c r="I115" s="6">
        <f t="shared" si="18"/>
        <v>721953.38879999996</v>
      </c>
      <c r="J115" s="6">
        <f t="shared" si="19"/>
        <v>253451.72160000002</v>
      </c>
      <c r="K115" s="6">
        <f t="shared" si="20"/>
        <v>19200.887999999999</v>
      </c>
      <c r="L115" s="6">
        <f t="shared" si="21"/>
        <v>791076.58560000011</v>
      </c>
      <c r="M115" s="6">
        <f t="shared" si="22"/>
        <v>604187.94240000006</v>
      </c>
      <c r="N115" s="6">
        <f t="shared" si="23"/>
        <v>421139.47679999995</v>
      </c>
      <c r="O115" s="6">
        <f t="shared" si="24"/>
        <v>112645.2096</v>
      </c>
      <c r="P115" s="6">
        <f t="shared" si="25"/>
        <v>1022767.3008000001</v>
      </c>
      <c r="Q115" s="6">
        <f t="shared" si="26"/>
        <v>0</v>
      </c>
      <c r="R115" s="6">
        <f t="shared" si="27"/>
        <v>0</v>
      </c>
      <c r="S115" s="6">
        <f t="shared" si="28"/>
        <v>0</v>
      </c>
      <c r="T115" s="6">
        <f t="shared" si="29"/>
        <v>26881.243200000004</v>
      </c>
      <c r="U115" s="7">
        <v>2267555.85</v>
      </c>
      <c r="V115" s="7">
        <v>320014.8</v>
      </c>
      <c r="W115" s="7">
        <v>353898.72</v>
      </c>
      <c r="X115" s="7">
        <v>124241.04000000001</v>
      </c>
      <c r="Y115" s="7">
        <v>9412.1999999999989</v>
      </c>
      <c r="Z115" s="7">
        <v>387782.64</v>
      </c>
      <c r="AA115" s="7">
        <v>296170.56</v>
      </c>
      <c r="AB115" s="7">
        <v>206440.91999999998</v>
      </c>
      <c r="AC115" s="7">
        <v>55218.240000000005</v>
      </c>
      <c r="AD115" s="7">
        <v>501356.52</v>
      </c>
      <c r="AE115" s="7">
        <v>0</v>
      </c>
      <c r="AF115" s="7">
        <v>0</v>
      </c>
      <c r="AG115" s="7">
        <v>0</v>
      </c>
      <c r="AH115" s="7">
        <v>13177.080000000002</v>
      </c>
      <c r="AI115" s="7">
        <v>2358258.0840000003</v>
      </c>
      <c r="AJ115" s="7">
        <v>332815.39199999999</v>
      </c>
      <c r="AK115" s="7">
        <v>368054.66879999998</v>
      </c>
      <c r="AL115" s="7">
        <v>129210.68160000001</v>
      </c>
      <c r="AM115" s="7">
        <v>9788.6880000000001</v>
      </c>
      <c r="AN115" s="7">
        <v>403293.94560000004</v>
      </c>
      <c r="AO115" s="7">
        <v>308017.3824</v>
      </c>
      <c r="AP115" s="7">
        <v>214698.55679999999</v>
      </c>
      <c r="AQ115" s="7">
        <v>57426.969600000004</v>
      </c>
      <c r="AR115" s="7">
        <v>521410.78080000007</v>
      </c>
      <c r="AS115" s="7">
        <v>0</v>
      </c>
      <c r="AT115" s="7">
        <v>0</v>
      </c>
      <c r="AU115" s="7">
        <v>0</v>
      </c>
      <c r="AV115" s="7">
        <v>13704.163200000003</v>
      </c>
      <c r="AW115" t="str">
        <f t="shared" si="30"/>
        <v>Одинцово_Маршала Бирюзова_2_</v>
      </c>
    </row>
    <row r="116" spans="1:49" ht="21" x14ac:dyDescent="0.25">
      <c r="A116" s="2">
        <v>113</v>
      </c>
      <c r="B116" s="2" t="s">
        <v>22</v>
      </c>
      <c r="C116" s="2" t="s">
        <v>14</v>
      </c>
      <c r="D116" s="3" t="s">
        <v>38</v>
      </c>
      <c r="E116" s="4">
        <v>2</v>
      </c>
      <c r="F116" s="4" t="s">
        <v>21</v>
      </c>
      <c r="G116" s="6">
        <f t="shared" si="16"/>
        <v>9665958.3552000001</v>
      </c>
      <c r="H116" s="6">
        <f t="shared" si="17"/>
        <v>1371973.7166101695</v>
      </c>
      <c r="I116" s="6">
        <f t="shared" si="18"/>
        <v>1517241.521898305</v>
      </c>
      <c r="J116" s="6">
        <f t="shared" si="19"/>
        <v>532648.61938983039</v>
      </c>
      <c r="K116" s="6">
        <f t="shared" si="20"/>
        <v>40352.168135593223</v>
      </c>
      <c r="L116" s="6">
        <f t="shared" si="21"/>
        <v>1662509.3271864408</v>
      </c>
      <c r="M116" s="6">
        <f t="shared" si="22"/>
        <v>1269748.2239999999</v>
      </c>
      <c r="N116" s="6">
        <f t="shared" si="23"/>
        <v>885057.5544406781</v>
      </c>
      <c r="O116" s="6">
        <f t="shared" si="24"/>
        <v>236732.71972881356</v>
      </c>
      <c r="P116" s="6">
        <f t="shared" si="25"/>
        <v>2149425.489355932</v>
      </c>
      <c r="Q116" s="6">
        <f t="shared" si="26"/>
        <v>0</v>
      </c>
      <c r="R116" s="6">
        <f t="shared" si="27"/>
        <v>0</v>
      </c>
      <c r="S116" s="6">
        <f t="shared" si="28"/>
        <v>0</v>
      </c>
      <c r="T116" s="6">
        <f t="shared" si="29"/>
        <v>0</v>
      </c>
      <c r="U116" s="7">
        <v>4738214.88</v>
      </c>
      <c r="V116" s="7">
        <v>672536.13559322036</v>
      </c>
      <c r="W116" s="7">
        <v>743745.8440677966</v>
      </c>
      <c r="X116" s="7">
        <v>261102.26440677961</v>
      </c>
      <c r="Y116" s="7">
        <v>19780.474576271186</v>
      </c>
      <c r="Z116" s="7">
        <v>814955.55254237296</v>
      </c>
      <c r="AA116" s="7">
        <v>622425.59999999998</v>
      </c>
      <c r="AB116" s="7">
        <v>433851.74237288139</v>
      </c>
      <c r="AC116" s="7">
        <v>116045.45084745763</v>
      </c>
      <c r="AD116" s="7">
        <v>1053639.9457627118</v>
      </c>
      <c r="AE116" s="7">
        <v>0</v>
      </c>
      <c r="AF116" s="7">
        <v>0</v>
      </c>
      <c r="AG116" s="7">
        <v>0</v>
      </c>
      <c r="AH116" s="7">
        <v>0</v>
      </c>
      <c r="AI116" s="7">
        <v>4927743.4752000002</v>
      </c>
      <c r="AJ116" s="7">
        <v>699437.58101694915</v>
      </c>
      <c r="AK116" s="7">
        <v>773495.67783050844</v>
      </c>
      <c r="AL116" s="7">
        <v>271546.35498305078</v>
      </c>
      <c r="AM116" s="7">
        <v>20571.693559322033</v>
      </c>
      <c r="AN116" s="7">
        <v>847553.77464406786</v>
      </c>
      <c r="AO116" s="7">
        <v>647322.62399999995</v>
      </c>
      <c r="AP116" s="7">
        <v>451205.81206779665</v>
      </c>
      <c r="AQ116" s="7">
        <v>120687.26888135594</v>
      </c>
      <c r="AR116" s="7">
        <v>1095785.5435932204</v>
      </c>
      <c r="AS116" s="7">
        <v>0</v>
      </c>
      <c r="AT116" s="7">
        <v>0</v>
      </c>
      <c r="AU116" s="7">
        <v>0</v>
      </c>
      <c r="AV116" s="7">
        <v>0</v>
      </c>
      <c r="AW116" t="str">
        <f t="shared" si="30"/>
        <v>Одинцово_Маршала Бирюзова_2_а</v>
      </c>
    </row>
    <row r="117" spans="1:49" ht="21" x14ac:dyDescent="0.25">
      <c r="A117" s="2">
        <v>114</v>
      </c>
      <c r="B117" s="2" t="s">
        <v>22</v>
      </c>
      <c r="C117" s="2" t="s">
        <v>14</v>
      </c>
      <c r="D117" s="3" t="s">
        <v>38</v>
      </c>
      <c r="E117" s="4">
        <v>4</v>
      </c>
      <c r="F117" s="4"/>
      <c r="G117" s="6">
        <f t="shared" si="16"/>
        <v>1090512.28584</v>
      </c>
      <c r="H117" s="6">
        <f t="shared" si="17"/>
        <v>223535.61446400004</v>
      </c>
      <c r="I117" s="6">
        <f t="shared" si="18"/>
        <v>247338.01785600002</v>
      </c>
      <c r="J117" s="6">
        <f t="shared" si="19"/>
        <v>86930.51673599999</v>
      </c>
      <c r="K117" s="6">
        <f t="shared" si="20"/>
        <v>6726.7661760000001</v>
      </c>
      <c r="L117" s="6">
        <f t="shared" si="21"/>
        <v>271140.421248</v>
      </c>
      <c r="M117" s="6">
        <f t="shared" si="22"/>
        <v>206977.42079999996</v>
      </c>
      <c r="N117" s="6">
        <f t="shared" si="23"/>
        <v>0</v>
      </c>
      <c r="O117" s="6">
        <f t="shared" si="24"/>
        <v>38808.266399999993</v>
      </c>
      <c r="P117" s="6">
        <f t="shared" si="25"/>
        <v>0</v>
      </c>
      <c r="Q117" s="6">
        <f t="shared" si="26"/>
        <v>0</v>
      </c>
      <c r="R117" s="6">
        <f t="shared" si="27"/>
        <v>0</v>
      </c>
      <c r="S117" s="6">
        <f t="shared" si="28"/>
        <v>0</v>
      </c>
      <c r="T117" s="6">
        <f t="shared" si="29"/>
        <v>9208.7411796610177</v>
      </c>
      <c r="U117" s="7">
        <v>534564.84600000002</v>
      </c>
      <c r="V117" s="7">
        <v>109576.28160000002</v>
      </c>
      <c r="W117" s="7">
        <v>121244.12640000001</v>
      </c>
      <c r="X117" s="7">
        <v>42612.998399999997</v>
      </c>
      <c r="Y117" s="7">
        <v>3297.4344000000001</v>
      </c>
      <c r="Z117" s="7">
        <v>132911.9712</v>
      </c>
      <c r="AA117" s="7">
        <v>101459.51999999999</v>
      </c>
      <c r="AB117" s="7">
        <v>0</v>
      </c>
      <c r="AC117" s="7">
        <v>19023.659999999996</v>
      </c>
      <c r="AD117" s="7">
        <v>0</v>
      </c>
      <c r="AE117" s="7">
        <v>0</v>
      </c>
      <c r="AF117" s="7">
        <v>0</v>
      </c>
      <c r="AG117" s="7">
        <v>0</v>
      </c>
      <c r="AH117" s="7">
        <v>4514.0888135593223</v>
      </c>
      <c r="AI117" s="7">
        <v>555947.43984000001</v>
      </c>
      <c r="AJ117" s="7">
        <v>113959.33286400003</v>
      </c>
      <c r="AK117" s="7">
        <v>126093.89145600001</v>
      </c>
      <c r="AL117" s="7">
        <v>44317.518336000001</v>
      </c>
      <c r="AM117" s="7">
        <v>3429.331776</v>
      </c>
      <c r="AN117" s="7">
        <v>138228.450048</v>
      </c>
      <c r="AO117" s="7">
        <v>105517.90079999999</v>
      </c>
      <c r="AP117" s="7">
        <v>0</v>
      </c>
      <c r="AQ117" s="7">
        <v>19784.606399999997</v>
      </c>
      <c r="AR117" s="7">
        <v>0</v>
      </c>
      <c r="AS117" s="7">
        <v>0</v>
      </c>
      <c r="AT117" s="7">
        <v>0</v>
      </c>
      <c r="AU117" s="7">
        <v>0</v>
      </c>
      <c r="AV117" s="7">
        <v>4694.6523661016954</v>
      </c>
      <c r="AW117" t="str">
        <f t="shared" si="30"/>
        <v>Одинцово_Маршала Бирюзова_4_</v>
      </c>
    </row>
    <row r="118" spans="1:49" ht="21" x14ac:dyDescent="0.25">
      <c r="A118" s="2">
        <v>115</v>
      </c>
      <c r="B118" s="2" t="s">
        <v>22</v>
      </c>
      <c r="C118" s="2" t="s">
        <v>14</v>
      </c>
      <c r="D118" s="3" t="s">
        <v>38</v>
      </c>
      <c r="E118" s="4">
        <v>6</v>
      </c>
      <c r="F118" s="4"/>
      <c r="G118" s="6">
        <f t="shared" si="16"/>
        <v>1090846.599408</v>
      </c>
      <c r="H118" s="6">
        <f t="shared" si="17"/>
        <v>223604.14279680004</v>
      </c>
      <c r="I118" s="6">
        <f t="shared" si="18"/>
        <v>247413.84318719999</v>
      </c>
      <c r="J118" s="6">
        <f t="shared" si="19"/>
        <v>86957.166643200006</v>
      </c>
      <c r="K118" s="6">
        <f t="shared" si="20"/>
        <v>6728.8283711999993</v>
      </c>
      <c r="L118" s="6">
        <f t="shared" si="21"/>
        <v>271223.54357760004</v>
      </c>
      <c r="M118" s="6">
        <f t="shared" si="22"/>
        <v>207040.87296000001</v>
      </c>
      <c r="N118" s="6">
        <f t="shared" si="23"/>
        <v>0</v>
      </c>
      <c r="O118" s="6">
        <f t="shared" si="24"/>
        <v>38820.163679999998</v>
      </c>
      <c r="P118" s="6">
        <f t="shared" si="25"/>
        <v>0</v>
      </c>
      <c r="Q118" s="6">
        <f t="shared" si="26"/>
        <v>0</v>
      </c>
      <c r="R118" s="6">
        <f t="shared" si="27"/>
        <v>0</v>
      </c>
      <c r="S118" s="6">
        <f t="shared" si="28"/>
        <v>0</v>
      </c>
      <c r="T118" s="6">
        <f t="shared" si="29"/>
        <v>9211.5642630508482</v>
      </c>
      <c r="U118" s="7">
        <v>534728.72519999999</v>
      </c>
      <c r="V118" s="7">
        <v>109609.87392000001</v>
      </c>
      <c r="W118" s="7">
        <v>121281.29568</v>
      </c>
      <c r="X118" s="7">
        <v>42626.062080000003</v>
      </c>
      <c r="Y118" s="7">
        <v>3298.4452799999999</v>
      </c>
      <c r="Z118" s="7">
        <v>132952.71744000001</v>
      </c>
      <c r="AA118" s="7">
        <v>101490.624</v>
      </c>
      <c r="AB118" s="7">
        <v>0</v>
      </c>
      <c r="AC118" s="7">
        <v>19029.491999999998</v>
      </c>
      <c r="AD118" s="7">
        <v>0</v>
      </c>
      <c r="AE118" s="7">
        <v>0</v>
      </c>
      <c r="AF118" s="7">
        <v>0</v>
      </c>
      <c r="AG118" s="7">
        <v>0</v>
      </c>
      <c r="AH118" s="7">
        <v>4515.4726779661014</v>
      </c>
      <c r="AI118" s="7">
        <v>556117.87420800002</v>
      </c>
      <c r="AJ118" s="7">
        <v>113994.26887680002</v>
      </c>
      <c r="AK118" s="7">
        <v>126132.5475072</v>
      </c>
      <c r="AL118" s="7">
        <v>44331.104563200002</v>
      </c>
      <c r="AM118" s="7">
        <v>3430.3830911999999</v>
      </c>
      <c r="AN118" s="7">
        <v>138270.8261376</v>
      </c>
      <c r="AO118" s="7">
        <v>105550.24896</v>
      </c>
      <c r="AP118" s="7">
        <v>0</v>
      </c>
      <c r="AQ118" s="7">
        <v>19790.671679999999</v>
      </c>
      <c r="AR118" s="7">
        <v>0</v>
      </c>
      <c r="AS118" s="7">
        <v>0</v>
      </c>
      <c r="AT118" s="7">
        <v>0</v>
      </c>
      <c r="AU118" s="7">
        <v>0</v>
      </c>
      <c r="AV118" s="7">
        <v>4696.0915850847459</v>
      </c>
      <c r="AW118" t="str">
        <f t="shared" si="30"/>
        <v>Одинцово_Маршала Бирюзова_6_</v>
      </c>
    </row>
    <row r="119" spans="1:49" ht="21" x14ac:dyDescent="0.25">
      <c r="A119" s="2">
        <v>116</v>
      </c>
      <c r="B119" s="2" t="s">
        <v>22</v>
      </c>
      <c r="C119" s="2" t="s">
        <v>14</v>
      </c>
      <c r="D119" s="3" t="s">
        <v>38</v>
      </c>
      <c r="E119" s="4">
        <v>8</v>
      </c>
      <c r="F119" s="4"/>
      <c r="G119" s="6">
        <f t="shared" si="16"/>
        <v>1070410.134816</v>
      </c>
      <c r="H119" s="6">
        <f t="shared" si="17"/>
        <v>219415.03119360004</v>
      </c>
      <c r="I119" s="6">
        <f t="shared" si="18"/>
        <v>242778.66877440002</v>
      </c>
      <c r="J119" s="6">
        <f t="shared" si="19"/>
        <v>85328.067686399998</v>
      </c>
      <c r="K119" s="6">
        <f t="shared" si="20"/>
        <v>6602.7671424</v>
      </c>
      <c r="L119" s="6">
        <f t="shared" si="21"/>
        <v>266142.30635520001</v>
      </c>
      <c r="M119" s="6">
        <f t="shared" si="22"/>
        <v>203162.06591999999</v>
      </c>
      <c r="N119" s="6">
        <f t="shared" si="23"/>
        <v>0</v>
      </c>
      <c r="O119" s="6">
        <f t="shared" si="24"/>
        <v>38092.887359999993</v>
      </c>
      <c r="P119" s="6">
        <f t="shared" si="25"/>
        <v>0</v>
      </c>
      <c r="Q119" s="6">
        <f t="shared" si="26"/>
        <v>0</v>
      </c>
      <c r="R119" s="6">
        <f t="shared" si="27"/>
        <v>0</v>
      </c>
      <c r="S119" s="6">
        <f t="shared" si="28"/>
        <v>0</v>
      </c>
      <c r="T119" s="6">
        <f t="shared" si="29"/>
        <v>9038.9902210169494</v>
      </c>
      <c r="U119" s="7">
        <v>524710.8504</v>
      </c>
      <c r="V119" s="7">
        <v>107556.38784000001</v>
      </c>
      <c r="W119" s="7">
        <v>119009.15136</v>
      </c>
      <c r="X119" s="7">
        <v>41827.48416</v>
      </c>
      <c r="Y119" s="7">
        <v>3236.65056</v>
      </c>
      <c r="Z119" s="7">
        <v>130461.91488</v>
      </c>
      <c r="AA119" s="7">
        <v>99589.247999999992</v>
      </c>
      <c r="AB119" s="7">
        <v>0</v>
      </c>
      <c r="AC119" s="7">
        <v>18672.983999999997</v>
      </c>
      <c r="AD119" s="7">
        <v>0</v>
      </c>
      <c r="AE119" s="7">
        <v>0</v>
      </c>
      <c r="AF119" s="7">
        <v>0</v>
      </c>
      <c r="AG119" s="7">
        <v>0</v>
      </c>
      <c r="AH119" s="7">
        <v>4430.8775593220344</v>
      </c>
      <c r="AI119" s="7">
        <v>545699.28441600001</v>
      </c>
      <c r="AJ119" s="7">
        <v>111858.64335360001</v>
      </c>
      <c r="AK119" s="7">
        <v>123769.5174144</v>
      </c>
      <c r="AL119" s="7">
        <v>43500.583526399998</v>
      </c>
      <c r="AM119" s="7">
        <v>3366.1165824</v>
      </c>
      <c r="AN119" s="7">
        <v>135680.39147520001</v>
      </c>
      <c r="AO119" s="7">
        <v>103572.81792</v>
      </c>
      <c r="AP119" s="7">
        <v>0</v>
      </c>
      <c r="AQ119" s="7">
        <v>19419.903359999997</v>
      </c>
      <c r="AR119" s="7">
        <v>0</v>
      </c>
      <c r="AS119" s="7">
        <v>0</v>
      </c>
      <c r="AT119" s="7">
        <v>0</v>
      </c>
      <c r="AU119" s="7">
        <v>0</v>
      </c>
      <c r="AV119" s="7">
        <v>4608.1126616949159</v>
      </c>
      <c r="AW119" t="str">
        <f t="shared" si="30"/>
        <v>Одинцово_Маршала Бирюзова_8_</v>
      </c>
    </row>
    <row r="120" spans="1:49" ht="21" x14ac:dyDescent="0.25">
      <c r="A120" s="2">
        <v>117</v>
      </c>
      <c r="B120" s="2" t="s">
        <v>22</v>
      </c>
      <c r="C120" s="2" t="s">
        <v>14</v>
      </c>
      <c r="D120" s="3" t="s">
        <v>38</v>
      </c>
      <c r="E120" s="4">
        <v>10</v>
      </c>
      <c r="F120" s="4"/>
      <c r="G120" s="6">
        <f t="shared" si="16"/>
        <v>2740393.4040000001</v>
      </c>
      <c r="H120" s="6">
        <f t="shared" si="17"/>
        <v>386745.24691525422</v>
      </c>
      <c r="I120" s="6">
        <f t="shared" si="18"/>
        <v>427694.74364745757</v>
      </c>
      <c r="J120" s="6">
        <f t="shared" si="19"/>
        <v>150148.15468474576</v>
      </c>
      <c r="K120" s="6">
        <f t="shared" si="20"/>
        <v>11374.860203389831</v>
      </c>
      <c r="L120" s="6">
        <f t="shared" si="21"/>
        <v>468644.24037966097</v>
      </c>
      <c r="M120" s="6">
        <f t="shared" si="22"/>
        <v>357928.93439999997</v>
      </c>
      <c r="N120" s="6">
        <f t="shared" si="23"/>
        <v>249488.60046101693</v>
      </c>
      <c r="O120" s="6">
        <f t="shared" si="24"/>
        <v>66732.513193220337</v>
      </c>
      <c r="P120" s="6">
        <f t="shared" si="25"/>
        <v>605900.88683389826</v>
      </c>
      <c r="Q120" s="6">
        <f t="shared" si="26"/>
        <v>0</v>
      </c>
      <c r="R120" s="6">
        <f t="shared" si="27"/>
        <v>0</v>
      </c>
      <c r="S120" s="6">
        <f t="shared" si="28"/>
        <v>0</v>
      </c>
      <c r="T120" s="6">
        <f t="shared" si="29"/>
        <v>15924.804284745762</v>
      </c>
      <c r="U120" s="7">
        <v>1343330.1</v>
      </c>
      <c r="V120" s="7">
        <v>189581.0033898305</v>
      </c>
      <c r="W120" s="7">
        <v>209654.28610169489</v>
      </c>
      <c r="X120" s="7">
        <v>73602.036610169482</v>
      </c>
      <c r="Y120" s="7">
        <v>5575.9118644067794</v>
      </c>
      <c r="Z120" s="7">
        <v>229727.56881355931</v>
      </c>
      <c r="AA120" s="7">
        <v>175455.35999999999</v>
      </c>
      <c r="AB120" s="7">
        <v>122298.33355932203</v>
      </c>
      <c r="AC120" s="7">
        <v>32712.01627118644</v>
      </c>
      <c r="AD120" s="7">
        <v>297010.23864406778</v>
      </c>
      <c r="AE120" s="7">
        <v>0</v>
      </c>
      <c r="AF120" s="7">
        <v>0</v>
      </c>
      <c r="AG120" s="7">
        <v>0</v>
      </c>
      <c r="AH120" s="7">
        <v>7806.2766101694915</v>
      </c>
      <c r="AI120" s="7">
        <v>1397063.3040000002</v>
      </c>
      <c r="AJ120" s="7">
        <v>197164.24352542372</v>
      </c>
      <c r="AK120" s="7">
        <v>218040.45754576268</v>
      </c>
      <c r="AL120" s="7">
        <v>76546.118074576269</v>
      </c>
      <c r="AM120" s="7">
        <v>5798.9483389830511</v>
      </c>
      <c r="AN120" s="7">
        <v>238916.67156610169</v>
      </c>
      <c r="AO120" s="7">
        <v>182473.57439999998</v>
      </c>
      <c r="AP120" s="7">
        <v>127190.26690169491</v>
      </c>
      <c r="AQ120" s="7">
        <v>34020.496922033897</v>
      </c>
      <c r="AR120" s="7">
        <v>308890.64818983048</v>
      </c>
      <c r="AS120" s="7">
        <v>0</v>
      </c>
      <c r="AT120" s="7">
        <v>0</v>
      </c>
      <c r="AU120" s="7">
        <v>0</v>
      </c>
      <c r="AV120" s="7">
        <v>8118.5276745762712</v>
      </c>
      <c r="AW120" t="str">
        <f t="shared" si="30"/>
        <v>Одинцово_Маршала Бирюзова_10_</v>
      </c>
    </row>
    <row r="121" spans="1:49" ht="21" x14ac:dyDescent="0.25">
      <c r="A121" s="2">
        <v>118</v>
      </c>
      <c r="B121" s="2" t="s">
        <v>22</v>
      </c>
      <c r="C121" s="2" t="s">
        <v>14</v>
      </c>
      <c r="D121" s="3" t="s">
        <v>38</v>
      </c>
      <c r="E121" s="4">
        <v>12</v>
      </c>
      <c r="F121" s="4"/>
      <c r="G121" s="6">
        <f t="shared" si="16"/>
        <v>4044196.6740000006</v>
      </c>
      <c r="H121" s="6">
        <f t="shared" si="17"/>
        <v>570747.92216949153</v>
      </c>
      <c r="I121" s="6">
        <f t="shared" si="18"/>
        <v>631180.05510508479</v>
      </c>
      <c r="J121" s="6">
        <f t="shared" si="19"/>
        <v>221584.48743050848</v>
      </c>
      <c r="K121" s="6">
        <f t="shared" si="20"/>
        <v>16786.703593220336</v>
      </c>
      <c r="L121" s="6">
        <f t="shared" si="21"/>
        <v>691612.18804067816</v>
      </c>
      <c r="M121" s="6">
        <f t="shared" si="22"/>
        <v>528221.60640000005</v>
      </c>
      <c r="N121" s="6">
        <f t="shared" si="23"/>
        <v>368188.36547796609</v>
      </c>
      <c r="O121" s="6">
        <f t="shared" si="24"/>
        <v>98481.99441355934</v>
      </c>
      <c r="P121" s="6">
        <f t="shared" si="25"/>
        <v>894171.74473220343</v>
      </c>
      <c r="Q121" s="6">
        <f t="shared" si="26"/>
        <v>0</v>
      </c>
      <c r="R121" s="6">
        <f t="shared" si="27"/>
        <v>0</v>
      </c>
      <c r="S121" s="6">
        <f t="shared" si="28"/>
        <v>0</v>
      </c>
      <c r="T121" s="6">
        <f t="shared" si="29"/>
        <v>23501.385030508478</v>
      </c>
      <c r="U121" s="7">
        <v>1982449.35</v>
      </c>
      <c r="V121" s="7">
        <v>279778.39322033897</v>
      </c>
      <c r="W121" s="7">
        <v>309401.98779661016</v>
      </c>
      <c r="X121" s="7">
        <v>108619.84677966102</v>
      </c>
      <c r="Y121" s="7">
        <v>8228.7762711864398</v>
      </c>
      <c r="Z121" s="7">
        <v>339025.58237288141</v>
      </c>
      <c r="AA121" s="7">
        <v>258932.16</v>
      </c>
      <c r="AB121" s="7">
        <v>180484.49288135592</v>
      </c>
      <c r="AC121" s="7">
        <v>48275.487457627125</v>
      </c>
      <c r="AD121" s="7">
        <v>438319.4827118644</v>
      </c>
      <c r="AE121" s="7">
        <v>0</v>
      </c>
      <c r="AF121" s="7">
        <v>0</v>
      </c>
      <c r="AG121" s="7">
        <v>0</v>
      </c>
      <c r="AH121" s="7">
        <v>11520.286779661017</v>
      </c>
      <c r="AI121" s="7">
        <v>2061747.3240000003</v>
      </c>
      <c r="AJ121" s="7">
        <v>290969.52894915256</v>
      </c>
      <c r="AK121" s="7">
        <v>321778.06730847456</v>
      </c>
      <c r="AL121" s="7">
        <v>112964.64065084746</v>
      </c>
      <c r="AM121" s="7">
        <v>8557.9273220338982</v>
      </c>
      <c r="AN121" s="7">
        <v>352586.60566779668</v>
      </c>
      <c r="AO121" s="7">
        <v>269289.44640000002</v>
      </c>
      <c r="AP121" s="7">
        <v>187703.87259661016</v>
      </c>
      <c r="AQ121" s="7">
        <v>50206.506955932215</v>
      </c>
      <c r="AR121" s="7">
        <v>455852.26202033897</v>
      </c>
      <c r="AS121" s="7">
        <v>0</v>
      </c>
      <c r="AT121" s="7">
        <v>0</v>
      </c>
      <c r="AU121" s="7">
        <v>0</v>
      </c>
      <c r="AV121" s="7">
        <v>11981.098250847459</v>
      </c>
      <c r="AW121" t="str">
        <f t="shared" si="30"/>
        <v>Одинцово_Маршала Бирюзова_12_</v>
      </c>
    </row>
    <row r="122" spans="1:49" ht="21" x14ac:dyDescent="0.25">
      <c r="A122" s="2">
        <v>119</v>
      </c>
      <c r="B122" s="2" t="s">
        <v>22</v>
      </c>
      <c r="C122" s="2" t="s">
        <v>14</v>
      </c>
      <c r="D122" s="3" t="s">
        <v>38</v>
      </c>
      <c r="E122" s="4">
        <v>14</v>
      </c>
      <c r="F122" s="4"/>
      <c r="G122" s="6">
        <f t="shared" si="16"/>
        <v>967528.22976000002</v>
      </c>
      <c r="H122" s="6">
        <f t="shared" si="17"/>
        <v>198326.07129600001</v>
      </c>
      <c r="I122" s="6">
        <f t="shared" si="18"/>
        <v>219444.125184</v>
      </c>
      <c r="J122" s="6">
        <f t="shared" si="19"/>
        <v>77126.805503999989</v>
      </c>
      <c r="K122" s="6">
        <f t="shared" si="20"/>
        <v>5968.1456639999997</v>
      </c>
      <c r="L122" s="6">
        <f t="shared" si="21"/>
        <v>240562.17907199997</v>
      </c>
      <c r="M122" s="6">
        <f t="shared" si="22"/>
        <v>183635.2512</v>
      </c>
      <c r="N122" s="6">
        <f t="shared" si="23"/>
        <v>0</v>
      </c>
      <c r="O122" s="6">
        <f t="shared" si="24"/>
        <v>34431.609599999996</v>
      </c>
      <c r="P122" s="6">
        <f t="shared" si="25"/>
        <v>0</v>
      </c>
      <c r="Q122" s="6">
        <f t="shared" si="26"/>
        <v>0</v>
      </c>
      <c r="R122" s="6">
        <f t="shared" si="27"/>
        <v>0</v>
      </c>
      <c r="S122" s="6">
        <f t="shared" si="28"/>
        <v>0</v>
      </c>
      <c r="T122" s="6">
        <f t="shared" si="29"/>
        <v>8170.2124474576267</v>
      </c>
      <c r="U122" s="7">
        <v>474278.54399999999</v>
      </c>
      <c r="V122" s="7">
        <v>97218.662400000001</v>
      </c>
      <c r="W122" s="7">
        <v>107570.64959999999</v>
      </c>
      <c r="X122" s="7">
        <v>37807.257599999997</v>
      </c>
      <c r="Y122" s="7">
        <v>2925.5616</v>
      </c>
      <c r="Z122" s="7">
        <v>117922.63679999999</v>
      </c>
      <c r="AA122" s="7">
        <v>90017.279999999999</v>
      </c>
      <c r="AB122" s="7">
        <v>0</v>
      </c>
      <c r="AC122" s="7">
        <v>16878.239999999998</v>
      </c>
      <c r="AD122" s="7">
        <v>0</v>
      </c>
      <c r="AE122" s="7">
        <v>0</v>
      </c>
      <c r="AF122" s="7">
        <v>0</v>
      </c>
      <c r="AG122" s="7">
        <v>0</v>
      </c>
      <c r="AH122" s="7">
        <v>4005.0061016949148</v>
      </c>
      <c r="AI122" s="7">
        <v>493249.68576000002</v>
      </c>
      <c r="AJ122" s="7">
        <v>101107.40889600001</v>
      </c>
      <c r="AK122" s="7">
        <v>111873.475584</v>
      </c>
      <c r="AL122" s="7">
        <v>39319.547903999999</v>
      </c>
      <c r="AM122" s="7">
        <v>3042.5840640000001</v>
      </c>
      <c r="AN122" s="7">
        <v>122639.54227199999</v>
      </c>
      <c r="AO122" s="7">
        <v>93617.9712</v>
      </c>
      <c r="AP122" s="7">
        <v>0</v>
      </c>
      <c r="AQ122" s="7">
        <v>17553.369599999998</v>
      </c>
      <c r="AR122" s="7">
        <v>0</v>
      </c>
      <c r="AS122" s="7">
        <v>0</v>
      </c>
      <c r="AT122" s="7">
        <v>0</v>
      </c>
      <c r="AU122" s="7">
        <v>0</v>
      </c>
      <c r="AV122" s="7">
        <v>4165.2063457627119</v>
      </c>
      <c r="AW122" t="str">
        <f t="shared" si="30"/>
        <v>Одинцово_Маршала Бирюзова_14_</v>
      </c>
    </row>
    <row r="123" spans="1:49" ht="21" x14ac:dyDescent="0.25">
      <c r="A123" s="2">
        <v>120</v>
      </c>
      <c r="B123" s="2" t="s">
        <v>22</v>
      </c>
      <c r="C123" s="2" t="s">
        <v>14</v>
      </c>
      <c r="D123" s="3" t="s">
        <v>38</v>
      </c>
      <c r="E123" s="4">
        <v>16</v>
      </c>
      <c r="F123" s="4"/>
      <c r="G123" s="6">
        <f t="shared" si="16"/>
        <v>1075127.6707199998</v>
      </c>
      <c r="H123" s="6">
        <f t="shared" si="17"/>
        <v>220382.042112</v>
      </c>
      <c r="I123" s="6">
        <f t="shared" si="18"/>
        <v>243848.64844799996</v>
      </c>
      <c r="J123" s="6">
        <f t="shared" si="19"/>
        <v>85704.127487999998</v>
      </c>
      <c r="K123" s="6">
        <f t="shared" si="20"/>
        <v>6631.8670080000011</v>
      </c>
      <c r="L123" s="6">
        <f t="shared" si="21"/>
        <v>267315.25478399999</v>
      </c>
      <c r="M123" s="6">
        <f t="shared" si="22"/>
        <v>204057.44639999996</v>
      </c>
      <c r="N123" s="6">
        <f t="shared" si="23"/>
        <v>0</v>
      </c>
      <c r="O123" s="6">
        <f t="shared" si="24"/>
        <v>38260.771200000003</v>
      </c>
      <c r="P123" s="6">
        <f t="shared" si="25"/>
        <v>0</v>
      </c>
      <c r="Q123" s="6">
        <f t="shared" si="26"/>
        <v>0</v>
      </c>
      <c r="R123" s="6">
        <f t="shared" si="27"/>
        <v>0</v>
      </c>
      <c r="S123" s="6">
        <f t="shared" si="28"/>
        <v>0</v>
      </c>
      <c r="T123" s="6">
        <f t="shared" si="29"/>
        <v>9078.8270644067779</v>
      </c>
      <c r="U123" s="7">
        <v>527023.3679999999</v>
      </c>
      <c r="V123" s="7">
        <v>108030.41280000001</v>
      </c>
      <c r="W123" s="7">
        <v>119533.65119999998</v>
      </c>
      <c r="X123" s="7">
        <v>42011.8272</v>
      </c>
      <c r="Y123" s="7">
        <v>3250.9152000000004</v>
      </c>
      <c r="Z123" s="7">
        <v>131036.88959999999</v>
      </c>
      <c r="AA123" s="7">
        <v>100028.15999999997</v>
      </c>
      <c r="AB123" s="7">
        <v>0</v>
      </c>
      <c r="AC123" s="7">
        <v>18755.28</v>
      </c>
      <c r="AD123" s="7">
        <v>0</v>
      </c>
      <c r="AE123" s="7">
        <v>0</v>
      </c>
      <c r="AF123" s="7">
        <v>0</v>
      </c>
      <c r="AG123" s="7">
        <v>0</v>
      </c>
      <c r="AH123" s="7">
        <v>4450.4054237288128</v>
      </c>
      <c r="AI123" s="7">
        <v>548104.30271999992</v>
      </c>
      <c r="AJ123" s="7">
        <v>112351.629312</v>
      </c>
      <c r="AK123" s="7">
        <v>124314.99724799999</v>
      </c>
      <c r="AL123" s="7">
        <v>43692.300287999999</v>
      </c>
      <c r="AM123" s="7">
        <v>3380.9518080000007</v>
      </c>
      <c r="AN123" s="7">
        <v>136278.36518399999</v>
      </c>
      <c r="AO123" s="7">
        <v>104029.28639999998</v>
      </c>
      <c r="AP123" s="7">
        <v>0</v>
      </c>
      <c r="AQ123" s="7">
        <v>19505.4912</v>
      </c>
      <c r="AR123" s="7">
        <v>0</v>
      </c>
      <c r="AS123" s="7">
        <v>0</v>
      </c>
      <c r="AT123" s="7">
        <v>0</v>
      </c>
      <c r="AU123" s="7">
        <v>0</v>
      </c>
      <c r="AV123" s="7">
        <v>4628.4216406779651</v>
      </c>
      <c r="AW123" t="str">
        <f t="shared" si="30"/>
        <v>Одинцово_Маршала Бирюзова_16_</v>
      </c>
    </row>
    <row r="124" spans="1:49" ht="21" x14ac:dyDescent="0.25">
      <c r="A124" s="2">
        <v>121</v>
      </c>
      <c r="B124" s="2" t="s">
        <v>22</v>
      </c>
      <c r="C124" s="2" t="s">
        <v>14</v>
      </c>
      <c r="D124" s="3" t="s">
        <v>38</v>
      </c>
      <c r="E124" s="4">
        <v>18</v>
      </c>
      <c r="F124" s="4"/>
      <c r="G124" s="6">
        <f t="shared" si="16"/>
        <v>1077108.78816</v>
      </c>
      <c r="H124" s="6">
        <f t="shared" si="17"/>
        <v>220788.13593599998</v>
      </c>
      <c r="I124" s="6">
        <f t="shared" si="18"/>
        <v>244297.983744</v>
      </c>
      <c r="J124" s="6">
        <f t="shared" si="19"/>
        <v>85862.052863999997</v>
      </c>
      <c r="K124" s="6">
        <f t="shared" si="20"/>
        <v>6644.0874240000003</v>
      </c>
      <c r="L124" s="6">
        <f t="shared" si="21"/>
        <v>267807.83155200002</v>
      </c>
      <c r="M124" s="6">
        <f t="shared" si="22"/>
        <v>204433.45919999998</v>
      </c>
      <c r="N124" s="6">
        <f t="shared" si="23"/>
        <v>0</v>
      </c>
      <c r="O124" s="6">
        <f t="shared" si="24"/>
        <v>38331.273599999993</v>
      </c>
      <c r="P124" s="6">
        <f t="shared" si="25"/>
        <v>0</v>
      </c>
      <c r="Q124" s="6">
        <f t="shared" si="26"/>
        <v>0</v>
      </c>
      <c r="R124" s="6">
        <f t="shared" si="27"/>
        <v>0</v>
      </c>
      <c r="S124" s="6">
        <f t="shared" si="28"/>
        <v>0</v>
      </c>
      <c r="T124" s="6">
        <f t="shared" si="29"/>
        <v>9095.5564474576277</v>
      </c>
      <c r="U124" s="7">
        <v>527994.50399999996</v>
      </c>
      <c r="V124" s="7">
        <v>108229.47839999999</v>
      </c>
      <c r="W124" s="7">
        <v>119753.9136</v>
      </c>
      <c r="X124" s="7">
        <v>42089.241600000001</v>
      </c>
      <c r="Y124" s="7">
        <v>3256.9056</v>
      </c>
      <c r="Z124" s="7">
        <v>131278.34880000001</v>
      </c>
      <c r="AA124" s="7">
        <v>100212.47999999998</v>
      </c>
      <c r="AB124" s="7">
        <v>0</v>
      </c>
      <c r="AC124" s="7">
        <v>18789.839999999997</v>
      </c>
      <c r="AD124" s="7">
        <v>0</v>
      </c>
      <c r="AE124" s="7">
        <v>0</v>
      </c>
      <c r="AF124" s="7">
        <v>0</v>
      </c>
      <c r="AG124" s="7">
        <v>0</v>
      </c>
      <c r="AH124" s="7">
        <v>4458.6061016949152</v>
      </c>
      <c r="AI124" s="7">
        <v>549114.28415999992</v>
      </c>
      <c r="AJ124" s="7">
        <v>112558.657536</v>
      </c>
      <c r="AK124" s="7">
        <v>124544.070144</v>
      </c>
      <c r="AL124" s="7">
        <v>43772.811264000004</v>
      </c>
      <c r="AM124" s="7">
        <v>3387.1818240000002</v>
      </c>
      <c r="AN124" s="7">
        <v>136529.48275200001</v>
      </c>
      <c r="AO124" s="7">
        <v>104220.97919999999</v>
      </c>
      <c r="AP124" s="7">
        <v>0</v>
      </c>
      <c r="AQ124" s="7">
        <v>19541.433599999997</v>
      </c>
      <c r="AR124" s="7">
        <v>0</v>
      </c>
      <c r="AS124" s="7">
        <v>0</v>
      </c>
      <c r="AT124" s="7">
        <v>0</v>
      </c>
      <c r="AU124" s="7">
        <v>0</v>
      </c>
      <c r="AV124" s="7">
        <v>4636.9503457627115</v>
      </c>
      <c r="AW124" t="str">
        <f t="shared" si="30"/>
        <v>Одинцово_Маршала Бирюзова_18_</v>
      </c>
    </row>
    <row r="125" spans="1:49" ht="21" x14ac:dyDescent="0.25">
      <c r="A125" s="2">
        <v>122</v>
      </c>
      <c r="B125" s="2" t="s">
        <v>22</v>
      </c>
      <c r="C125" s="2" t="s">
        <v>14</v>
      </c>
      <c r="D125" s="3" t="s">
        <v>38</v>
      </c>
      <c r="E125" s="4">
        <v>20</v>
      </c>
      <c r="F125" s="4"/>
      <c r="G125" s="6">
        <f t="shared" si="16"/>
        <v>1081742.7456720001</v>
      </c>
      <c r="H125" s="6">
        <f t="shared" si="17"/>
        <v>221738.01477120005</v>
      </c>
      <c r="I125" s="6">
        <f t="shared" si="18"/>
        <v>245349.00708479999</v>
      </c>
      <c r="J125" s="6">
        <f t="shared" si="19"/>
        <v>86231.450188800009</v>
      </c>
      <c r="K125" s="6">
        <f t="shared" si="20"/>
        <v>6672.6717408000004</v>
      </c>
      <c r="L125" s="6">
        <f t="shared" si="21"/>
        <v>268959.99939840008</v>
      </c>
      <c r="M125" s="6">
        <f t="shared" si="22"/>
        <v>205312.97664000001</v>
      </c>
      <c r="N125" s="6">
        <f t="shared" si="23"/>
        <v>0</v>
      </c>
      <c r="O125" s="6">
        <f t="shared" si="24"/>
        <v>38496.183120000002</v>
      </c>
      <c r="P125" s="6">
        <f t="shared" si="25"/>
        <v>0</v>
      </c>
      <c r="Q125" s="6">
        <f t="shared" si="26"/>
        <v>0</v>
      </c>
      <c r="R125" s="6">
        <f t="shared" si="27"/>
        <v>0</v>
      </c>
      <c r="S125" s="6">
        <f t="shared" si="28"/>
        <v>0</v>
      </c>
      <c r="T125" s="6">
        <f t="shared" si="29"/>
        <v>9134.6875200000013</v>
      </c>
      <c r="U125" s="7">
        <v>530266.05180000002</v>
      </c>
      <c r="V125" s="7">
        <v>108695.10528000002</v>
      </c>
      <c r="W125" s="7">
        <v>120269.12112</v>
      </c>
      <c r="X125" s="7">
        <v>42270.318720000003</v>
      </c>
      <c r="Y125" s="7">
        <v>3270.91752</v>
      </c>
      <c r="Z125" s="7">
        <v>131843.13696000003</v>
      </c>
      <c r="AA125" s="7">
        <v>100643.61600000001</v>
      </c>
      <c r="AB125" s="7">
        <v>0</v>
      </c>
      <c r="AC125" s="7">
        <v>18870.678</v>
      </c>
      <c r="AD125" s="7">
        <v>0</v>
      </c>
      <c r="AE125" s="7">
        <v>0</v>
      </c>
      <c r="AF125" s="7">
        <v>0</v>
      </c>
      <c r="AG125" s="7">
        <v>0</v>
      </c>
      <c r="AH125" s="7">
        <v>4477.7880000000005</v>
      </c>
      <c r="AI125" s="7">
        <v>551476.69387200009</v>
      </c>
      <c r="AJ125" s="7">
        <v>113042.90949120003</v>
      </c>
      <c r="AK125" s="7">
        <v>125079.88596480001</v>
      </c>
      <c r="AL125" s="7">
        <v>43961.131468800006</v>
      </c>
      <c r="AM125" s="7">
        <v>3401.7542208</v>
      </c>
      <c r="AN125" s="7">
        <v>137116.86243840004</v>
      </c>
      <c r="AO125" s="7">
        <v>104669.36064000001</v>
      </c>
      <c r="AP125" s="7">
        <v>0</v>
      </c>
      <c r="AQ125" s="7">
        <v>19625.505120000002</v>
      </c>
      <c r="AR125" s="7">
        <v>0</v>
      </c>
      <c r="AS125" s="7">
        <v>0</v>
      </c>
      <c r="AT125" s="7">
        <v>0</v>
      </c>
      <c r="AU125" s="7">
        <v>0</v>
      </c>
      <c r="AV125" s="7">
        <v>4656.8995200000008</v>
      </c>
      <c r="AW125" t="str">
        <f t="shared" si="30"/>
        <v>Одинцово_Маршала Бирюзова_20_</v>
      </c>
    </row>
    <row r="126" spans="1:49" ht="21" x14ac:dyDescent="0.25">
      <c r="A126" s="2">
        <v>123</v>
      </c>
      <c r="B126" s="2" t="s">
        <v>22</v>
      </c>
      <c r="C126" s="2" t="s">
        <v>14</v>
      </c>
      <c r="D126" s="3" t="s">
        <v>38</v>
      </c>
      <c r="E126" s="4">
        <v>24</v>
      </c>
      <c r="F126" s="4">
        <v>1</v>
      </c>
      <c r="G126" s="6">
        <f t="shared" si="16"/>
        <v>1626819.0119999999</v>
      </c>
      <c r="H126" s="6">
        <f t="shared" si="17"/>
        <v>229589.12379661016</v>
      </c>
      <c r="I126" s="6">
        <f t="shared" si="18"/>
        <v>253898.56043389827</v>
      </c>
      <c r="J126" s="6">
        <f t="shared" si="19"/>
        <v>89134.60100338982</v>
      </c>
      <c r="K126" s="6">
        <f t="shared" si="20"/>
        <v>6752.6212881355932</v>
      </c>
      <c r="L126" s="6">
        <f t="shared" si="21"/>
        <v>278207.99707118643</v>
      </c>
      <c r="M126" s="6">
        <f t="shared" si="22"/>
        <v>212482.48320000002</v>
      </c>
      <c r="N126" s="6">
        <f t="shared" si="23"/>
        <v>148107.49358644066</v>
      </c>
      <c r="O126" s="6">
        <f t="shared" si="24"/>
        <v>39615.378223728811</v>
      </c>
      <c r="P126" s="6">
        <f t="shared" si="25"/>
        <v>359689.6272813559</v>
      </c>
      <c r="Q126" s="6">
        <f t="shared" si="26"/>
        <v>0</v>
      </c>
      <c r="R126" s="6">
        <f t="shared" si="27"/>
        <v>0</v>
      </c>
      <c r="S126" s="6">
        <f t="shared" si="28"/>
        <v>0</v>
      </c>
      <c r="T126" s="6">
        <f t="shared" si="29"/>
        <v>9453.6698033898319</v>
      </c>
      <c r="U126" s="7">
        <v>797460.29999999993</v>
      </c>
      <c r="V126" s="7">
        <v>112543.68813559321</v>
      </c>
      <c r="W126" s="7">
        <v>124460.07864406778</v>
      </c>
      <c r="X126" s="7">
        <v>43693.431864406775</v>
      </c>
      <c r="Y126" s="7">
        <v>3310.108474576271</v>
      </c>
      <c r="Z126" s="7">
        <v>136376.46915254238</v>
      </c>
      <c r="AA126" s="7">
        <v>104158.08</v>
      </c>
      <c r="AB126" s="7">
        <v>72601.712542372872</v>
      </c>
      <c r="AC126" s="7">
        <v>19419.303050847455</v>
      </c>
      <c r="AD126" s="7">
        <v>176318.44474576268</v>
      </c>
      <c r="AE126" s="7">
        <v>0</v>
      </c>
      <c r="AF126" s="7">
        <v>0</v>
      </c>
      <c r="AG126" s="7">
        <v>0</v>
      </c>
      <c r="AH126" s="7">
        <v>4634.1518644067801</v>
      </c>
      <c r="AI126" s="7">
        <v>829358.71199999994</v>
      </c>
      <c r="AJ126" s="7">
        <v>117045.43566101695</v>
      </c>
      <c r="AK126" s="7">
        <v>129438.48178983049</v>
      </c>
      <c r="AL126" s="7">
        <v>45441.169138983045</v>
      </c>
      <c r="AM126" s="7">
        <v>3442.5128135593218</v>
      </c>
      <c r="AN126" s="7">
        <v>141831.52791864407</v>
      </c>
      <c r="AO126" s="7">
        <v>108324.4032</v>
      </c>
      <c r="AP126" s="7">
        <v>75505.781044067786</v>
      </c>
      <c r="AQ126" s="7">
        <v>20196.075172881352</v>
      </c>
      <c r="AR126" s="7">
        <v>183371.18253559319</v>
      </c>
      <c r="AS126" s="7">
        <v>0</v>
      </c>
      <c r="AT126" s="7">
        <v>0</v>
      </c>
      <c r="AU126" s="7">
        <v>0</v>
      </c>
      <c r="AV126" s="7">
        <v>4819.5179389830519</v>
      </c>
      <c r="AW126" t="str">
        <f t="shared" si="30"/>
        <v>Одинцово_Маршала Бирюзова_24_1</v>
      </c>
    </row>
    <row r="127" spans="1:49" ht="21" x14ac:dyDescent="0.25">
      <c r="A127" s="2">
        <v>124</v>
      </c>
      <c r="B127" s="2" t="s">
        <v>22</v>
      </c>
      <c r="C127" s="2" t="s">
        <v>14</v>
      </c>
      <c r="D127" s="3" t="s">
        <v>38</v>
      </c>
      <c r="E127" s="4">
        <v>24</v>
      </c>
      <c r="F127" s="4">
        <v>2</v>
      </c>
      <c r="G127" s="6">
        <f t="shared" si="16"/>
        <v>1639953.7559999998</v>
      </c>
      <c r="H127" s="6">
        <f t="shared" si="17"/>
        <v>231442.79918644071</v>
      </c>
      <c r="I127" s="6">
        <f t="shared" si="18"/>
        <v>255948.50733559323</v>
      </c>
      <c r="J127" s="6">
        <f t="shared" si="19"/>
        <v>89854.263213559316</v>
      </c>
      <c r="K127" s="6">
        <f t="shared" si="20"/>
        <v>6807.1411525423719</v>
      </c>
      <c r="L127" s="6">
        <f t="shared" si="21"/>
        <v>280454.2154847458</v>
      </c>
      <c r="M127" s="6">
        <f t="shared" si="22"/>
        <v>214198.04160000003</v>
      </c>
      <c r="N127" s="6">
        <f t="shared" si="23"/>
        <v>149303.29594576271</v>
      </c>
      <c r="O127" s="6">
        <f t="shared" si="24"/>
        <v>39935.228094915255</v>
      </c>
      <c r="P127" s="6">
        <f t="shared" si="25"/>
        <v>362593.71872542368</v>
      </c>
      <c r="Q127" s="6">
        <f t="shared" si="26"/>
        <v>0</v>
      </c>
      <c r="R127" s="6">
        <f t="shared" si="27"/>
        <v>0</v>
      </c>
      <c r="S127" s="6">
        <f t="shared" si="28"/>
        <v>0</v>
      </c>
      <c r="T127" s="6">
        <f t="shared" si="29"/>
        <v>9529.9976135593242</v>
      </c>
      <c r="U127" s="7">
        <v>803898.89999999991</v>
      </c>
      <c r="V127" s="7">
        <v>113452.35254237289</v>
      </c>
      <c r="W127" s="7">
        <v>125464.95457627118</v>
      </c>
      <c r="X127" s="7">
        <v>44046.207457627112</v>
      </c>
      <c r="Y127" s="7">
        <v>3336.8338983050844</v>
      </c>
      <c r="Z127" s="7">
        <v>137477.5566101695</v>
      </c>
      <c r="AA127" s="7">
        <v>104999.04000000001</v>
      </c>
      <c r="AB127" s="7">
        <v>73187.890169491526</v>
      </c>
      <c r="AC127" s="7">
        <v>19576.092203389831</v>
      </c>
      <c r="AD127" s="7">
        <v>177742.01898305083</v>
      </c>
      <c r="AE127" s="7">
        <v>0</v>
      </c>
      <c r="AF127" s="7">
        <v>0</v>
      </c>
      <c r="AG127" s="7">
        <v>0</v>
      </c>
      <c r="AH127" s="7">
        <v>4671.5674576271194</v>
      </c>
      <c r="AI127" s="7">
        <v>836054.85599999991</v>
      </c>
      <c r="AJ127" s="7">
        <v>117990.44664406781</v>
      </c>
      <c r="AK127" s="7">
        <v>130483.55275932203</v>
      </c>
      <c r="AL127" s="7">
        <v>45808.055755932197</v>
      </c>
      <c r="AM127" s="7">
        <v>3470.3072542372879</v>
      </c>
      <c r="AN127" s="7">
        <v>142976.65887457627</v>
      </c>
      <c r="AO127" s="7">
        <v>109199.00160000002</v>
      </c>
      <c r="AP127" s="7">
        <v>76115.405776271189</v>
      </c>
      <c r="AQ127" s="7">
        <v>20359.135891525424</v>
      </c>
      <c r="AR127" s="7">
        <v>184851.69974237288</v>
      </c>
      <c r="AS127" s="7">
        <v>0</v>
      </c>
      <c r="AT127" s="7">
        <v>0</v>
      </c>
      <c r="AU127" s="7">
        <v>0</v>
      </c>
      <c r="AV127" s="7">
        <v>4858.4301559322048</v>
      </c>
      <c r="AW127" t="str">
        <f t="shared" si="30"/>
        <v>Одинцово_Маршала Бирюзова_24_2</v>
      </c>
    </row>
    <row r="128" spans="1:49" ht="21" x14ac:dyDescent="0.25">
      <c r="A128" s="2">
        <v>125</v>
      </c>
      <c r="B128" s="2" t="s">
        <v>22</v>
      </c>
      <c r="C128" s="2" t="s">
        <v>14</v>
      </c>
      <c r="D128" s="3" t="s">
        <v>38</v>
      </c>
      <c r="E128" s="4">
        <v>26</v>
      </c>
      <c r="F128" s="4"/>
      <c r="G128" s="6">
        <f t="shared" si="16"/>
        <v>4045690.0764000006</v>
      </c>
      <c r="H128" s="6">
        <f t="shared" si="17"/>
        <v>570958.68252203381</v>
      </c>
      <c r="I128" s="6">
        <f t="shared" si="18"/>
        <v>631413.13125966105</v>
      </c>
      <c r="J128" s="6">
        <f t="shared" si="19"/>
        <v>221666.3120379661</v>
      </c>
      <c r="K128" s="6">
        <f t="shared" si="20"/>
        <v>16792.902427118643</v>
      </c>
      <c r="L128" s="6">
        <f t="shared" si="21"/>
        <v>691867.57999728806</v>
      </c>
      <c r="M128" s="6">
        <f t="shared" si="22"/>
        <v>528416.66304000001</v>
      </c>
      <c r="N128" s="6">
        <f t="shared" si="23"/>
        <v>368324.32656813558</v>
      </c>
      <c r="O128" s="6">
        <f t="shared" si="24"/>
        <v>98518.360905762704</v>
      </c>
      <c r="P128" s="6">
        <f t="shared" si="25"/>
        <v>894501.93595118646</v>
      </c>
      <c r="Q128" s="6">
        <f t="shared" si="26"/>
        <v>0</v>
      </c>
      <c r="R128" s="6">
        <f t="shared" si="27"/>
        <v>0</v>
      </c>
      <c r="S128" s="6">
        <f t="shared" si="28"/>
        <v>0</v>
      </c>
      <c r="T128" s="6">
        <f t="shared" si="29"/>
        <v>23510.063397966107</v>
      </c>
      <c r="U128" s="7">
        <v>1983181.4100000001</v>
      </c>
      <c r="V128" s="7">
        <v>279881.70711864403</v>
      </c>
      <c r="W128" s="7">
        <v>309516.24081355933</v>
      </c>
      <c r="X128" s="7">
        <v>108659.95688135593</v>
      </c>
      <c r="Y128" s="7">
        <v>8231.8149152542355</v>
      </c>
      <c r="Z128" s="7">
        <v>339150.77450847457</v>
      </c>
      <c r="AA128" s="7">
        <v>259027.77600000001</v>
      </c>
      <c r="AB128" s="7">
        <v>180551.14047457627</v>
      </c>
      <c r="AC128" s="7">
        <v>48293.314169491525</v>
      </c>
      <c r="AD128" s="7">
        <v>438481.34115254239</v>
      </c>
      <c r="AE128" s="7">
        <v>0</v>
      </c>
      <c r="AF128" s="7">
        <v>0</v>
      </c>
      <c r="AG128" s="7">
        <v>0</v>
      </c>
      <c r="AH128" s="7">
        <v>11524.540881355933</v>
      </c>
      <c r="AI128" s="7">
        <v>2062508.6664000002</v>
      </c>
      <c r="AJ128" s="7">
        <v>291076.97540338978</v>
      </c>
      <c r="AK128" s="7">
        <v>321896.89044610172</v>
      </c>
      <c r="AL128" s="7">
        <v>113006.35515661017</v>
      </c>
      <c r="AM128" s="7">
        <v>8561.0875118644053</v>
      </c>
      <c r="AN128" s="7">
        <v>352716.80548881355</v>
      </c>
      <c r="AO128" s="7">
        <v>269388.88704</v>
      </c>
      <c r="AP128" s="7">
        <v>187773.18609355931</v>
      </c>
      <c r="AQ128" s="7">
        <v>50225.046736271186</v>
      </c>
      <c r="AR128" s="7">
        <v>456020.59479864407</v>
      </c>
      <c r="AS128" s="7">
        <v>0</v>
      </c>
      <c r="AT128" s="7">
        <v>0</v>
      </c>
      <c r="AU128" s="7">
        <v>0</v>
      </c>
      <c r="AV128" s="7">
        <v>11985.522516610172</v>
      </c>
      <c r="AW128" t="str">
        <f t="shared" si="30"/>
        <v>Одинцово_Маршала Бирюзова_26_</v>
      </c>
    </row>
    <row r="129" spans="1:49" ht="21" x14ac:dyDescent="0.25">
      <c r="A129" s="2">
        <v>126</v>
      </c>
      <c r="B129" s="2" t="s">
        <v>22</v>
      </c>
      <c r="C129" s="2" t="s">
        <v>14</v>
      </c>
      <c r="D129" s="3" t="s">
        <v>38</v>
      </c>
      <c r="E129" s="4">
        <v>28</v>
      </c>
      <c r="F129" s="4"/>
      <c r="G129" s="6">
        <f t="shared" si="16"/>
        <v>3972810.24</v>
      </c>
      <c r="H129" s="6">
        <f t="shared" si="17"/>
        <v>560673.32338983053</v>
      </c>
      <c r="I129" s="6">
        <f t="shared" si="18"/>
        <v>620038.73410169478</v>
      </c>
      <c r="J129" s="6">
        <f t="shared" si="19"/>
        <v>217673.17261016945</v>
      </c>
      <c r="K129" s="6">
        <f t="shared" si="20"/>
        <v>16490.391864406782</v>
      </c>
      <c r="L129" s="6">
        <f t="shared" si="21"/>
        <v>679404.14481355925</v>
      </c>
      <c r="M129" s="6">
        <f t="shared" si="22"/>
        <v>518897.66399999999</v>
      </c>
      <c r="N129" s="6">
        <f t="shared" si="23"/>
        <v>361689.26155932201</v>
      </c>
      <c r="O129" s="6">
        <f t="shared" si="24"/>
        <v>96743.632271186449</v>
      </c>
      <c r="P129" s="6">
        <f t="shared" si="25"/>
        <v>878388.20664406777</v>
      </c>
      <c r="Q129" s="6">
        <f t="shared" si="26"/>
        <v>0</v>
      </c>
      <c r="R129" s="6">
        <f t="shared" si="27"/>
        <v>0</v>
      </c>
      <c r="S129" s="6">
        <f t="shared" si="28"/>
        <v>0</v>
      </c>
      <c r="T129" s="6">
        <f t="shared" si="29"/>
        <v>23086.548610169491</v>
      </c>
      <c r="U129" s="7">
        <v>1947456</v>
      </c>
      <c r="V129" s="7">
        <v>274839.86440677964</v>
      </c>
      <c r="W129" s="7">
        <v>303940.55593220331</v>
      </c>
      <c r="X129" s="7">
        <v>106702.53559322032</v>
      </c>
      <c r="Y129" s="7">
        <v>8083.5254237288136</v>
      </c>
      <c r="Z129" s="7">
        <v>333041.24745762709</v>
      </c>
      <c r="AA129" s="7">
        <v>254361.59999999998</v>
      </c>
      <c r="AB129" s="7">
        <v>177298.65762711863</v>
      </c>
      <c r="AC129" s="7">
        <v>47423.349152542374</v>
      </c>
      <c r="AD129" s="7">
        <v>430582.4542372881</v>
      </c>
      <c r="AE129" s="7">
        <v>0</v>
      </c>
      <c r="AF129" s="7">
        <v>0</v>
      </c>
      <c r="AG129" s="7">
        <v>0</v>
      </c>
      <c r="AH129" s="7">
        <v>11316.935593220338</v>
      </c>
      <c r="AI129" s="7">
        <v>2025354.24</v>
      </c>
      <c r="AJ129" s="7">
        <v>285833.45898305083</v>
      </c>
      <c r="AK129" s="7">
        <v>316098.17816949147</v>
      </c>
      <c r="AL129" s="7">
        <v>110970.63701694914</v>
      </c>
      <c r="AM129" s="7">
        <v>8406.8664406779662</v>
      </c>
      <c r="AN129" s="7">
        <v>346362.89735593216</v>
      </c>
      <c r="AO129" s="7">
        <v>264536.06400000001</v>
      </c>
      <c r="AP129" s="7">
        <v>184390.60393220338</v>
      </c>
      <c r="AQ129" s="7">
        <v>49320.283118644074</v>
      </c>
      <c r="AR129" s="7">
        <v>447805.75240677962</v>
      </c>
      <c r="AS129" s="7">
        <v>0</v>
      </c>
      <c r="AT129" s="7">
        <v>0</v>
      </c>
      <c r="AU129" s="7">
        <v>0</v>
      </c>
      <c r="AV129" s="7">
        <v>11769.613016949152</v>
      </c>
      <c r="AW129" t="str">
        <f t="shared" si="30"/>
        <v>Одинцово_Маршала Бирюзова_28_</v>
      </c>
    </row>
    <row r="130" spans="1:49" ht="21" x14ac:dyDescent="0.25">
      <c r="A130" s="2">
        <v>127</v>
      </c>
      <c r="B130" s="2" t="s">
        <v>22</v>
      </c>
      <c r="C130" s="2" t="s">
        <v>14</v>
      </c>
      <c r="D130" s="3" t="s">
        <v>38</v>
      </c>
      <c r="E130" s="4">
        <v>30</v>
      </c>
      <c r="F130" s="4" t="s">
        <v>21</v>
      </c>
      <c r="G130" s="6">
        <f t="shared" si="16"/>
        <v>2756406.9959999998</v>
      </c>
      <c r="H130" s="6">
        <f t="shared" si="17"/>
        <v>389005.20732203388</v>
      </c>
      <c r="I130" s="6">
        <f t="shared" si="18"/>
        <v>430193.99397966103</v>
      </c>
      <c r="J130" s="6">
        <f t="shared" si="19"/>
        <v>151025.55107796611</v>
      </c>
      <c r="K130" s="6">
        <f t="shared" si="20"/>
        <v>11441.329627118643</v>
      </c>
      <c r="L130" s="6">
        <f t="shared" si="21"/>
        <v>471382.78063728812</v>
      </c>
      <c r="M130" s="6">
        <f t="shared" si="22"/>
        <v>360020.50559999997</v>
      </c>
      <c r="N130" s="6">
        <f t="shared" si="23"/>
        <v>250946.4964881356</v>
      </c>
      <c r="O130" s="6">
        <f t="shared" si="24"/>
        <v>67122.467145762712</v>
      </c>
      <c r="P130" s="6">
        <f t="shared" si="25"/>
        <v>609441.4914711864</v>
      </c>
      <c r="Q130" s="6">
        <f t="shared" si="26"/>
        <v>0</v>
      </c>
      <c r="R130" s="6">
        <f t="shared" si="27"/>
        <v>0</v>
      </c>
      <c r="S130" s="6">
        <f t="shared" si="28"/>
        <v>0</v>
      </c>
      <c r="T130" s="6">
        <f t="shared" si="29"/>
        <v>16017.861477966102</v>
      </c>
      <c r="U130" s="7">
        <v>1351179.9</v>
      </c>
      <c r="V130" s="7">
        <v>190688.82711864405</v>
      </c>
      <c r="W130" s="7">
        <v>210879.4088135593</v>
      </c>
      <c r="X130" s="7">
        <v>74032.132881355938</v>
      </c>
      <c r="Y130" s="7">
        <v>5608.4949152542367</v>
      </c>
      <c r="Z130" s="7">
        <v>231069.99050847458</v>
      </c>
      <c r="AA130" s="7">
        <v>176480.63999999998</v>
      </c>
      <c r="AB130" s="7">
        <v>123012.98847457627</v>
      </c>
      <c r="AC130" s="7">
        <v>32903.170169491525</v>
      </c>
      <c r="AD130" s="7">
        <v>298745.82915254234</v>
      </c>
      <c r="AE130" s="7">
        <v>0</v>
      </c>
      <c r="AF130" s="7">
        <v>0</v>
      </c>
      <c r="AG130" s="7">
        <v>0</v>
      </c>
      <c r="AH130" s="7">
        <v>7851.8928813559323</v>
      </c>
      <c r="AI130" s="7">
        <v>1405227.0959999999</v>
      </c>
      <c r="AJ130" s="7">
        <v>198316.38020338982</v>
      </c>
      <c r="AK130" s="7">
        <v>219314.58516610169</v>
      </c>
      <c r="AL130" s="7">
        <v>76993.418196610175</v>
      </c>
      <c r="AM130" s="7">
        <v>5832.834711864406</v>
      </c>
      <c r="AN130" s="7">
        <v>240312.79012881356</v>
      </c>
      <c r="AO130" s="7">
        <v>183539.86559999999</v>
      </c>
      <c r="AP130" s="7">
        <v>127933.50801355933</v>
      </c>
      <c r="AQ130" s="7">
        <v>34219.296976271187</v>
      </c>
      <c r="AR130" s="7">
        <v>310695.66231864406</v>
      </c>
      <c r="AS130" s="7">
        <v>0</v>
      </c>
      <c r="AT130" s="7">
        <v>0</v>
      </c>
      <c r="AU130" s="7">
        <v>0</v>
      </c>
      <c r="AV130" s="7">
        <v>8165.9685966101697</v>
      </c>
      <c r="AW130" t="str">
        <f t="shared" si="30"/>
        <v>Одинцово_Маршала Бирюзова_30_а</v>
      </c>
    </row>
    <row r="131" spans="1:49" ht="21" x14ac:dyDescent="0.25">
      <c r="A131" s="2">
        <v>128</v>
      </c>
      <c r="B131" s="2" t="s">
        <v>22</v>
      </c>
      <c r="C131" s="2" t="s">
        <v>14</v>
      </c>
      <c r="D131" s="3" t="s">
        <v>38</v>
      </c>
      <c r="E131" s="4">
        <v>30</v>
      </c>
      <c r="F131" s="4" t="s">
        <v>31</v>
      </c>
      <c r="G131" s="6">
        <f t="shared" si="16"/>
        <v>2255667.3720000004</v>
      </c>
      <c r="H131" s="6">
        <f t="shared" si="17"/>
        <v>318337.00718644063</v>
      </c>
      <c r="I131" s="6">
        <f t="shared" si="18"/>
        <v>352043.27853559318</v>
      </c>
      <c r="J131" s="6">
        <f t="shared" si="19"/>
        <v>123589.66161355932</v>
      </c>
      <c r="K131" s="6">
        <f t="shared" si="20"/>
        <v>9362.8531525423714</v>
      </c>
      <c r="L131" s="6">
        <f t="shared" si="21"/>
        <v>385749.54988474585</v>
      </c>
      <c r="M131" s="6">
        <f t="shared" si="22"/>
        <v>294617.77919999999</v>
      </c>
      <c r="N131" s="6">
        <f t="shared" si="23"/>
        <v>205358.57914576275</v>
      </c>
      <c r="O131" s="6">
        <f t="shared" si="24"/>
        <v>54928.738494915262</v>
      </c>
      <c r="P131" s="6">
        <f t="shared" si="25"/>
        <v>498727.97792542377</v>
      </c>
      <c r="Q131" s="6">
        <f t="shared" si="26"/>
        <v>0</v>
      </c>
      <c r="R131" s="6">
        <f t="shared" si="27"/>
        <v>0</v>
      </c>
      <c r="S131" s="6">
        <f t="shared" si="28"/>
        <v>0</v>
      </c>
      <c r="T131" s="6">
        <f t="shared" si="29"/>
        <v>13107.994413559321</v>
      </c>
      <c r="U131" s="7">
        <v>1105719.3</v>
      </c>
      <c r="V131" s="7">
        <v>156047.55254237287</v>
      </c>
      <c r="W131" s="7">
        <v>172570.23457627118</v>
      </c>
      <c r="X131" s="7">
        <v>60583.167457627118</v>
      </c>
      <c r="Y131" s="7">
        <v>4589.6338983050846</v>
      </c>
      <c r="Z131" s="7">
        <v>189092.91661016952</v>
      </c>
      <c r="AA131" s="7">
        <v>144420.48000000001</v>
      </c>
      <c r="AB131" s="7">
        <v>100665.97016949154</v>
      </c>
      <c r="AC131" s="7">
        <v>26925.852203389833</v>
      </c>
      <c r="AD131" s="7">
        <v>244474.49898305084</v>
      </c>
      <c r="AE131" s="7">
        <v>0</v>
      </c>
      <c r="AF131" s="7">
        <v>0</v>
      </c>
      <c r="AG131" s="7">
        <v>0</v>
      </c>
      <c r="AH131" s="7">
        <v>6425.4874576271186</v>
      </c>
      <c r="AI131" s="7">
        <v>1149948.0720000002</v>
      </c>
      <c r="AJ131" s="7">
        <v>162289.4546440678</v>
      </c>
      <c r="AK131" s="7">
        <v>179473.04395932204</v>
      </c>
      <c r="AL131" s="7">
        <v>63006.494155932203</v>
      </c>
      <c r="AM131" s="7">
        <v>4773.2192542372877</v>
      </c>
      <c r="AN131" s="7">
        <v>196656.63327457631</v>
      </c>
      <c r="AO131" s="7">
        <v>150197.29920000001</v>
      </c>
      <c r="AP131" s="7">
        <v>104692.60897627121</v>
      </c>
      <c r="AQ131" s="7">
        <v>28002.886291525429</v>
      </c>
      <c r="AR131" s="7">
        <v>254253.47894237289</v>
      </c>
      <c r="AS131" s="7">
        <v>0</v>
      </c>
      <c r="AT131" s="7">
        <v>0</v>
      </c>
      <c r="AU131" s="7">
        <v>0</v>
      </c>
      <c r="AV131" s="7">
        <v>6682.5069559322037</v>
      </c>
      <c r="AW131" t="str">
        <f t="shared" si="30"/>
        <v>Одинцово_Маршала Бирюзова_30_б</v>
      </c>
    </row>
    <row r="132" spans="1:49" ht="21" x14ac:dyDescent="0.25">
      <c r="A132" s="2">
        <v>129</v>
      </c>
      <c r="B132" s="2" t="s">
        <v>22</v>
      </c>
      <c r="C132" s="2" t="s">
        <v>14</v>
      </c>
      <c r="D132" s="3" t="s">
        <v>39</v>
      </c>
      <c r="E132" s="4">
        <v>1</v>
      </c>
      <c r="F132" s="4" t="s">
        <v>21</v>
      </c>
      <c r="G132" s="6">
        <f t="shared" si="16"/>
        <v>3873136.8110400005</v>
      </c>
      <c r="H132" s="6">
        <f t="shared" si="17"/>
        <v>549748.06535593211</v>
      </c>
      <c r="I132" s="6">
        <f t="shared" si="18"/>
        <v>607956.68404067797</v>
      </c>
      <c r="J132" s="6">
        <f t="shared" si="19"/>
        <v>213431.60184406786</v>
      </c>
      <c r="K132" s="6">
        <f t="shared" si="20"/>
        <v>16169.060745762714</v>
      </c>
      <c r="L132" s="6">
        <f t="shared" si="21"/>
        <v>666165.30272542383</v>
      </c>
      <c r="M132" s="6">
        <f t="shared" si="22"/>
        <v>508786.44480000006</v>
      </c>
      <c r="N132" s="6">
        <f t="shared" si="23"/>
        <v>354641.39902372885</v>
      </c>
      <c r="O132" s="6">
        <f t="shared" si="24"/>
        <v>94858.48970847459</v>
      </c>
      <c r="P132" s="6">
        <f t="shared" si="25"/>
        <v>861271.96905762714</v>
      </c>
      <c r="Q132" s="6">
        <f t="shared" si="26"/>
        <v>0</v>
      </c>
      <c r="R132" s="6">
        <f t="shared" si="27"/>
        <v>0</v>
      </c>
      <c r="S132" s="6">
        <f t="shared" si="28"/>
        <v>0</v>
      </c>
      <c r="T132" s="6">
        <f t="shared" si="29"/>
        <v>0</v>
      </c>
      <c r="U132" s="7">
        <v>1898596.4760000003</v>
      </c>
      <c r="V132" s="7">
        <v>269484.34576271183</v>
      </c>
      <c r="W132" s="7">
        <v>298017.98237288138</v>
      </c>
      <c r="X132" s="7">
        <v>104623.33423728816</v>
      </c>
      <c r="Y132" s="7">
        <v>7926.0101694915265</v>
      </c>
      <c r="Z132" s="7">
        <v>326551.61898305092</v>
      </c>
      <c r="AA132" s="7">
        <v>249405.12000000002</v>
      </c>
      <c r="AB132" s="7">
        <v>173843.82305084748</v>
      </c>
      <c r="AC132" s="7">
        <v>46499.259661016957</v>
      </c>
      <c r="AD132" s="7">
        <v>422192.14169491525</v>
      </c>
      <c r="AE132" s="7">
        <v>0</v>
      </c>
      <c r="AF132" s="7">
        <v>0</v>
      </c>
      <c r="AG132" s="7">
        <v>0</v>
      </c>
      <c r="AH132" s="7">
        <v>0</v>
      </c>
      <c r="AI132" s="7">
        <v>1974540.3350400003</v>
      </c>
      <c r="AJ132" s="7">
        <v>280263.71959322033</v>
      </c>
      <c r="AK132" s="7">
        <v>309938.70166779665</v>
      </c>
      <c r="AL132" s="7">
        <v>108808.26760677969</v>
      </c>
      <c r="AM132" s="7">
        <v>8243.0505762711873</v>
      </c>
      <c r="AN132" s="7">
        <v>339613.68374237296</v>
      </c>
      <c r="AO132" s="7">
        <v>259381.32480000003</v>
      </c>
      <c r="AP132" s="7">
        <v>180797.57597288137</v>
      </c>
      <c r="AQ132" s="7">
        <v>48359.230047457633</v>
      </c>
      <c r="AR132" s="7">
        <v>439079.82736271189</v>
      </c>
      <c r="AS132" s="7">
        <v>0</v>
      </c>
      <c r="AT132" s="7">
        <v>0</v>
      </c>
      <c r="AU132" s="7">
        <v>0</v>
      </c>
      <c r="AV132" s="7">
        <v>0</v>
      </c>
      <c r="AW132" t="str">
        <f t="shared" si="30"/>
        <v>Одинцово_Маршала Жукова_1_а</v>
      </c>
    </row>
    <row r="133" spans="1:49" ht="21" x14ac:dyDescent="0.25">
      <c r="A133" s="2">
        <v>130</v>
      </c>
      <c r="B133" s="2" t="s">
        <v>22</v>
      </c>
      <c r="C133" s="2" t="s">
        <v>14</v>
      </c>
      <c r="D133" s="3" t="s">
        <v>39</v>
      </c>
      <c r="E133" s="4">
        <v>4</v>
      </c>
      <c r="F133" s="4"/>
      <c r="G133" s="6">
        <f t="shared" ref="G133:G196" si="31">U133+AI133</f>
        <v>1034756.2118879999</v>
      </c>
      <c r="H133" s="6">
        <f t="shared" ref="H133:H196" si="32">V133+AJ133</f>
        <v>212106.61140480003</v>
      </c>
      <c r="I133" s="6">
        <f t="shared" ref="I133:I196" si="33">W133+AK133</f>
        <v>234692.03761920001</v>
      </c>
      <c r="J133" s="6">
        <f t="shared" ref="J133:J196" si="34">X133+AL133</f>
        <v>82485.904435200006</v>
      </c>
      <c r="K133" s="6">
        <f t="shared" ref="K133:K196" si="35">Y133+AM133</f>
        <v>6382.8378432000009</v>
      </c>
      <c r="L133" s="6">
        <f t="shared" ref="L133:L196" si="36">Z133+AN133</f>
        <v>257277.46383360002</v>
      </c>
      <c r="M133" s="6">
        <f t="shared" ref="M133:M196" si="37">AA133+AO133</f>
        <v>196395.01056000002</v>
      </c>
      <c r="N133" s="6">
        <f t="shared" ref="N133:N196" si="38">AB133+AP133</f>
        <v>0</v>
      </c>
      <c r="O133" s="6">
        <f t="shared" ref="O133:O196" si="39">AC133+AQ133</f>
        <v>36824.064480000001</v>
      </c>
      <c r="P133" s="6">
        <f t="shared" ref="P133:P196" si="40">AD133+AR133</f>
        <v>0</v>
      </c>
      <c r="Q133" s="6">
        <f t="shared" ref="Q133:Q196" si="41">AE133+AS133</f>
        <v>0</v>
      </c>
      <c r="R133" s="6">
        <f t="shared" ref="R133:R196" si="42">AF133+AT133</f>
        <v>0</v>
      </c>
      <c r="S133" s="6">
        <f t="shared" ref="S133:S196" si="43">AG133+AU133</f>
        <v>0</v>
      </c>
      <c r="T133" s="6">
        <f t="shared" ref="T133:T196" si="44">AH133+AV133</f>
        <v>8737.9136054237279</v>
      </c>
      <c r="U133" s="7">
        <v>507233.43719999999</v>
      </c>
      <c r="V133" s="7">
        <v>103973.82912000001</v>
      </c>
      <c r="W133" s="7">
        <v>115045.11648</v>
      </c>
      <c r="X133" s="7">
        <v>40434.266880000003</v>
      </c>
      <c r="Y133" s="7">
        <v>3128.8420800000004</v>
      </c>
      <c r="Z133" s="7">
        <v>126116.40384000001</v>
      </c>
      <c r="AA133" s="7">
        <v>96272.064000000013</v>
      </c>
      <c r="AB133" s="7">
        <v>0</v>
      </c>
      <c r="AC133" s="7">
        <v>18051.011999999999</v>
      </c>
      <c r="AD133" s="7">
        <v>0</v>
      </c>
      <c r="AE133" s="7">
        <v>0</v>
      </c>
      <c r="AF133" s="7">
        <v>0</v>
      </c>
      <c r="AG133" s="7">
        <v>0</v>
      </c>
      <c r="AH133" s="7">
        <v>4283.290983050847</v>
      </c>
      <c r="AI133" s="7">
        <v>527522.77468799998</v>
      </c>
      <c r="AJ133" s="7">
        <v>108132.78228480001</v>
      </c>
      <c r="AK133" s="7">
        <v>119646.9211392</v>
      </c>
      <c r="AL133" s="7">
        <v>42051.637555200003</v>
      </c>
      <c r="AM133" s="7">
        <v>3253.9957632000005</v>
      </c>
      <c r="AN133" s="7">
        <v>131161.05999360001</v>
      </c>
      <c r="AO133" s="7">
        <v>100122.94656000001</v>
      </c>
      <c r="AP133" s="7">
        <v>0</v>
      </c>
      <c r="AQ133" s="7">
        <v>18773.052479999998</v>
      </c>
      <c r="AR133" s="7">
        <v>0</v>
      </c>
      <c r="AS133" s="7">
        <v>0</v>
      </c>
      <c r="AT133" s="7">
        <v>0</v>
      </c>
      <c r="AU133" s="7">
        <v>0</v>
      </c>
      <c r="AV133" s="7">
        <v>4454.6226223728809</v>
      </c>
      <c r="AW133" t="str">
        <f t="shared" ref="AW133:AW196" si="45">CONCATENATE(C133,"_",D133,"_",E133,"_",F133)</f>
        <v>Одинцово_Маршала Жукова_4_</v>
      </c>
    </row>
    <row r="134" spans="1:49" ht="21" x14ac:dyDescent="0.25">
      <c r="A134" s="2">
        <v>131</v>
      </c>
      <c r="B134" s="2" t="s">
        <v>22</v>
      </c>
      <c r="C134" s="2" t="s">
        <v>14</v>
      </c>
      <c r="D134" s="3" t="s">
        <v>39</v>
      </c>
      <c r="E134" s="4">
        <v>7</v>
      </c>
      <c r="F134" s="4"/>
      <c r="G134" s="6">
        <f t="shared" si="31"/>
        <v>2720970.1764000002</v>
      </c>
      <c r="H134" s="6">
        <f t="shared" si="32"/>
        <v>384004.09269152547</v>
      </c>
      <c r="I134" s="6">
        <f t="shared" si="33"/>
        <v>424663.34956474567</v>
      </c>
      <c r="J134" s="6">
        <f t="shared" si="34"/>
        <v>149083.94186847459</v>
      </c>
      <c r="K134" s="6">
        <f t="shared" si="35"/>
        <v>11294.238020338984</v>
      </c>
      <c r="L134" s="6">
        <f t="shared" si="36"/>
        <v>465322.60643796611</v>
      </c>
      <c r="M134" s="6">
        <f t="shared" si="37"/>
        <v>355392.02304</v>
      </c>
      <c r="N134" s="6">
        <f t="shared" si="38"/>
        <v>247720.28724610171</v>
      </c>
      <c r="O134" s="6">
        <f t="shared" si="39"/>
        <v>66259.529719322047</v>
      </c>
      <c r="P134" s="6">
        <f t="shared" si="40"/>
        <v>601606.41188338981</v>
      </c>
      <c r="Q134" s="6">
        <f t="shared" si="41"/>
        <v>0</v>
      </c>
      <c r="R134" s="6">
        <f t="shared" si="42"/>
        <v>0</v>
      </c>
      <c r="S134" s="6">
        <f t="shared" si="43"/>
        <v>0</v>
      </c>
      <c r="T134" s="6">
        <f t="shared" si="44"/>
        <v>15811.933228474576</v>
      </c>
      <c r="U134" s="7">
        <v>1333808.9100000001</v>
      </c>
      <c r="V134" s="7">
        <v>188237.30033898307</v>
      </c>
      <c r="W134" s="7">
        <v>208168.30861016945</v>
      </c>
      <c r="X134" s="7">
        <v>73080.363661016949</v>
      </c>
      <c r="Y134" s="7">
        <v>5536.3911864406782</v>
      </c>
      <c r="Z134" s="7">
        <v>228099.31688135595</v>
      </c>
      <c r="AA134" s="7">
        <v>174211.77600000001</v>
      </c>
      <c r="AB134" s="7">
        <v>121431.5133559322</v>
      </c>
      <c r="AC134" s="7">
        <v>32480.16162711865</v>
      </c>
      <c r="AD134" s="7">
        <v>294905.10386440676</v>
      </c>
      <c r="AE134" s="7">
        <v>0</v>
      </c>
      <c r="AF134" s="7">
        <v>0</v>
      </c>
      <c r="AG134" s="7">
        <v>0</v>
      </c>
      <c r="AH134" s="7">
        <v>7750.9476610169495</v>
      </c>
      <c r="AI134" s="7">
        <v>1387161.2664000003</v>
      </c>
      <c r="AJ134" s="7">
        <v>195766.7923525424</v>
      </c>
      <c r="AK134" s="7">
        <v>216495.04095457622</v>
      </c>
      <c r="AL134" s="7">
        <v>76003.578207457627</v>
      </c>
      <c r="AM134" s="7">
        <v>5757.8468338983057</v>
      </c>
      <c r="AN134" s="7">
        <v>237223.28955661019</v>
      </c>
      <c r="AO134" s="7">
        <v>181180.24704000002</v>
      </c>
      <c r="AP134" s="7">
        <v>126288.7738901695</v>
      </c>
      <c r="AQ134" s="7">
        <v>33779.368092203396</v>
      </c>
      <c r="AR134" s="7">
        <v>306701.30801898305</v>
      </c>
      <c r="AS134" s="7">
        <v>0</v>
      </c>
      <c r="AT134" s="7">
        <v>0</v>
      </c>
      <c r="AU134" s="7">
        <v>0</v>
      </c>
      <c r="AV134" s="7">
        <v>8060.9855674576274</v>
      </c>
      <c r="AW134" t="str">
        <f t="shared" si="45"/>
        <v>Одинцово_Маршала Жукова_7_</v>
      </c>
    </row>
    <row r="135" spans="1:49" ht="21" x14ac:dyDescent="0.25">
      <c r="A135" s="2">
        <v>132</v>
      </c>
      <c r="B135" s="2" t="s">
        <v>22</v>
      </c>
      <c r="C135" s="2" t="s">
        <v>14</v>
      </c>
      <c r="D135" s="3" t="s">
        <v>39</v>
      </c>
      <c r="E135" s="4">
        <v>10</v>
      </c>
      <c r="F135" s="4"/>
      <c r="G135" s="6">
        <f t="shared" si="31"/>
        <v>1394954.3174399999</v>
      </c>
      <c r="H135" s="6">
        <f t="shared" si="32"/>
        <v>285940.81382400001</v>
      </c>
      <c r="I135" s="6">
        <f t="shared" si="33"/>
        <v>316388.21529599995</v>
      </c>
      <c r="J135" s="6">
        <f t="shared" si="34"/>
        <v>111199.205376</v>
      </c>
      <c r="K135" s="6">
        <f t="shared" si="35"/>
        <v>8604.7004159999997</v>
      </c>
      <c r="L135" s="6">
        <f t="shared" si="36"/>
        <v>346835.61676799995</v>
      </c>
      <c r="M135" s="6">
        <f t="shared" si="37"/>
        <v>264760.01279999997</v>
      </c>
      <c r="N135" s="6">
        <f t="shared" si="38"/>
        <v>0</v>
      </c>
      <c r="O135" s="6">
        <f t="shared" si="39"/>
        <v>49642.502399999998</v>
      </c>
      <c r="P135" s="6">
        <f t="shared" si="40"/>
        <v>0</v>
      </c>
      <c r="Q135" s="6">
        <f t="shared" si="41"/>
        <v>0</v>
      </c>
      <c r="R135" s="6">
        <f t="shared" si="42"/>
        <v>0</v>
      </c>
      <c r="S135" s="6">
        <f t="shared" si="43"/>
        <v>0</v>
      </c>
      <c r="T135" s="6">
        <f t="shared" si="44"/>
        <v>11779.576840677964</v>
      </c>
      <c r="U135" s="7">
        <v>683801.13599999994</v>
      </c>
      <c r="V135" s="7">
        <v>140167.0656</v>
      </c>
      <c r="W135" s="7">
        <v>155092.26239999998</v>
      </c>
      <c r="X135" s="7">
        <v>54509.414399999994</v>
      </c>
      <c r="Y135" s="7">
        <v>4217.9903999999997</v>
      </c>
      <c r="Z135" s="7">
        <v>170017.45919999998</v>
      </c>
      <c r="AA135" s="7">
        <v>129784.31999999998</v>
      </c>
      <c r="AB135" s="7">
        <v>0</v>
      </c>
      <c r="AC135" s="7">
        <v>24334.559999999998</v>
      </c>
      <c r="AD135" s="7">
        <v>0</v>
      </c>
      <c r="AE135" s="7">
        <v>0</v>
      </c>
      <c r="AF135" s="7">
        <v>0</v>
      </c>
      <c r="AG135" s="7">
        <v>0</v>
      </c>
      <c r="AH135" s="7">
        <v>5774.302372881355</v>
      </c>
      <c r="AI135" s="7">
        <v>711153.18143999996</v>
      </c>
      <c r="AJ135" s="7">
        <v>145773.74822400001</v>
      </c>
      <c r="AK135" s="7">
        <v>161295.95289599997</v>
      </c>
      <c r="AL135" s="7">
        <v>56689.790975999997</v>
      </c>
      <c r="AM135" s="7">
        <v>4386.710016</v>
      </c>
      <c r="AN135" s="7">
        <v>176818.157568</v>
      </c>
      <c r="AO135" s="7">
        <v>134975.69279999999</v>
      </c>
      <c r="AP135" s="7">
        <v>0</v>
      </c>
      <c r="AQ135" s="7">
        <v>25307.9424</v>
      </c>
      <c r="AR135" s="7">
        <v>0</v>
      </c>
      <c r="AS135" s="7">
        <v>0</v>
      </c>
      <c r="AT135" s="7">
        <v>0</v>
      </c>
      <c r="AU135" s="7">
        <v>0</v>
      </c>
      <c r="AV135" s="7">
        <v>6005.2744677966093</v>
      </c>
      <c r="AW135" t="str">
        <f t="shared" si="45"/>
        <v>Одинцово_Маршала Жукова_10_</v>
      </c>
    </row>
    <row r="136" spans="1:49" ht="21" x14ac:dyDescent="0.25">
      <c r="A136" s="2">
        <v>133</v>
      </c>
      <c r="B136" s="2" t="s">
        <v>22</v>
      </c>
      <c r="C136" s="2" t="s">
        <v>14</v>
      </c>
      <c r="D136" s="3" t="s">
        <v>39</v>
      </c>
      <c r="E136" s="4">
        <v>12</v>
      </c>
      <c r="F136" s="4"/>
      <c r="G136" s="6">
        <f t="shared" si="31"/>
        <v>1392967.0090080001</v>
      </c>
      <c r="H136" s="6">
        <f t="shared" si="32"/>
        <v>285533.45095680002</v>
      </c>
      <c r="I136" s="6">
        <f t="shared" si="33"/>
        <v>315937.47582719999</v>
      </c>
      <c r="J136" s="6">
        <f t="shared" si="34"/>
        <v>111040.78648320001</v>
      </c>
      <c r="K136" s="6">
        <f t="shared" si="35"/>
        <v>8592.4418112000003</v>
      </c>
      <c r="L136" s="6">
        <f t="shared" si="36"/>
        <v>346341.50069759996</v>
      </c>
      <c r="M136" s="6">
        <f t="shared" si="37"/>
        <v>264382.82496</v>
      </c>
      <c r="N136" s="6">
        <f t="shared" si="38"/>
        <v>0</v>
      </c>
      <c r="O136" s="6">
        <f t="shared" si="39"/>
        <v>49571.779679999985</v>
      </c>
      <c r="P136" s="6">
        <f t="shared" si="40"/>
        <v>0</v>
      </c>
      <c r="Q136" s="6">
        <f t="shared" si="41"/>
        <v>0</v>
      </c>
      <c r="R136" s="6">
        <f t="shared" si="42"/>
        <v>0</v>
      </c>
      <c r="S136" s="6">
        <f t="shared" si="43"/>
        <v>0</v>
      </c>
      <c r="T136" s="6">
        <f t="shared" si="44"/>
        <v>11762.795178305085</v>
      </c>
      <c r="U136" s="7">
        <v>682826.96519999998</v>
      </c>
      <c r="V136" s="7">
        <v>139967.37792</v>
      </c>
      <c r="W136" s="7">
        <v>154871.31167999998</v>
      </c>
      <c r="X136" s="7">
        <v>54431.75808</v>
      </c>
      <c r="Y136" s="7">
        <v>4211.98128</v>
      </c>
      <c r="Z136" s="7">
        <v>169775.24543999997</v>
      </c>
      <c r="AA136" s="7">
        <v>129599.424</v>
      </c>
      <c r="AB136" s="7">
        <v>0</v>
      </c>
      <c r="AC136" s="7">
        <v>24299.891999999993</v>
      </c>
      <c r="AD136" s="7">
        <v>0</v>
      </c>
      <c r="AE136" s="7">
        <v>0</v>
      </c>
      <c r="AF136" s="7">
        <v>0</v>
      </c>
      <c r="AG136" s="7">
        <v>0</v>
      </c>
      <c r="AH136" s="7">
        <v>5766.07606779661</v>
      </c>
      <c r="AI136" s="7">
        <v>710140.04380800005</v>
      </c>
      <c r="AJ136" s="7">
        <v>145566.07303679999</v>
      </c>
      <c r="AK136" s="7">
        <v>161066.16414719998</v>
      </c>
      <c r="AL136" s="7">
        <v>56609.028403199998</v>
      </c>
      <c r="AM136" s="7">
        <v>4380.4605312000003</v>
      </c>
      <c r="AN136" s="7">
        <v>176566.25525759999</v>
      </c>
      <c r="AO136" s="7">
        <v>134783.40096</v>
      </c>
      <c r="AP136" s="7">
        <v>0</v>
      </c>
      <c r="AQ136" s="7">
        <v>25271.887679999993</v>
      </c>
      <c r="AR136" s="7">
        <v>0</v>
      </c>
      <c r="AS136" s="7">
        <v>0</v>
      </c>
      <c r="AT136" s="7">
        <v>0</v>
      </c>
      <c r="AU136" s="7">
        <v>0</v>
      </c>
      <c r="AV136" s="7">
        <v>5996.7191105084748</v>
      </c>
      <c r="AW136" t="str">
        <f t="shared" si="45"/>
        <v>Одинцово_Маршала Жукова_12_</v>
      </c>
    </row>
    <row r="137" spans="1:49" ht="21" x14ac:dyDescent="0.25">
      <c r="A137" s="2">
        <v>134</v>
      </c>
      <c r="B137" s="2" t="s">
        <v>22</v>
      </c>
      <c r="C137" s="2" t="s">
        <v>14</v>
      </c>
      <c r="D137" s="3" t="s">
        <v>39</v>
      </c>
      <c r="E137" s="4">
        <v>13</v>
      </c>
      <c r="F137" s="4"/>
      <c r="G137" s="6">
        <f t="shared" si="31"/>
        <v>2111493.5405280003</v>
      </c>
      <c r="H137" s="6">
        <f t="shared" si="32"/>
        <v>432818.60474880005</v>
      </c>
      <c r="I137" s="6">
        <f t="shared" si="33"/>
        <v>478905.77099520003</v>
      </c>
      <c r="J137" s="6">
        <f t="shared" si="34"/>
        <v>168318.34629120003</v>
      </c>
      <c r="K137" s="6">
        <f t="shared" si="35"/>
        <v>13024.633939200001</v>
      </c>
      <c r="L137" s="6">
        <f t="shared" si="36"/>
        <v>524992.93724160013</v>
      </c>
      <c r="M137" s="6">
        <f t="shared" si="37"/>
        <v>400757.96736000001</v>
      </c>
      <c r="N137" s="6">
        <f t="shared" si="38"/>
        <v>0</v>
      </c>
      <c r="O137" s="6">
        <f t="shared" si="39"/>
        <v>75142.118880000009</v>
      </c>
      <c r="P137" s="6">
        <f t="shared" si="40"/>
        <v>0</v>
      </c>
      <c r="Q137" s="6">
        <f t="shared" si="41"/>
        <v>0</v>
      </c>
      <c r="R137" s="6">
        <f t="shared" si="42"/>
        <v>0</v>
      </c>
      <c r="S137" s="6">
        <f t="shared" si="43"/>
        <v>0</v>
      </c>
      <c r="T137" s="6">
        <f t="shared" si="44"/>
        <v>17830.333293559321</v>
      </c>
      <c r="U137" s="7">
        <v>1035045.8532</v>
      </c>
      <c r="V137" s="7">
        <v>212165.98272</v>
      </c>
      <c r="W137" s="7">
        <v>234757.73088000002</v>
      </c>
      <c r="X137" s="7">
        <v>82508.99328000001</v>
      </c>
      <c r="Y137" s="7">
        <v>6384.6244800000004</v>
      </c>
      <c r="Z137" s="7">
        <v>257349.47904000003</v>
      </c>
      <c r="AA137" s="7">
        <v>196449.984</v>
      </c>
      <c r="AB137" s="7">
        <v>0</v>
      </c>
      <c r="AC137" s="7">
        <v>36834.372000000003</v>
      </c>
      <c r="AD137" s="7">
        <v>0</v>
      </c>
      <c r="AE137" s="7">
        <v>0</v>
      </c>
      <c r="AF137" s="7">
        <v>0</v>
      </c>
      <c r="AG137" s="7">
        <v>0</v>
      </c>
      <c r="AH137" s="7">
        <v>8740.3594576271189</v>
      </c>
      <c r="AI137" s="7">
        <v>1076447.6873280001</v>
      </c>
      <c r="AJ137" s="7">
        <v>220652.62202880002</v>
      </c>
      <c r="AK137" s="7">
        <v>244148.04011520001</v>
      </c>
      <c r="AL137" s="7">
        <v>85809.353011200015</v>
      </c>
      <c r="AM137" s="7">
        <v>6640.0094592000005</v>
      </c>
      <c r="AN137" s="7">
        <v>267643.45820160006</v>
      </c>
      <c r="AO137" s="7">
        <v>204307.98336000001</v>
      </c>
      <c r="AP137" s="7">
        <v>0</v>
      </c>
      <c r="AQ137" s="7">
        <v>38307.746880000006</v>
      </c>
      <c r="AR137" s="7">
        <v>0</v>
      </c>
      <c r="AS137" s="7">
        <v>0</v>
      </c>
      <c r="AT137" s="7">
        <v>0</v>
      </c>
      <c r="AU137" s="7">
        <v>0</v>
      </c>
      <c r="AV137" s="7">
        <v>9089.9738359322037</v>
      </c>
      <c r="AW137" t="str">
        <f t="shared" si="45"/>
        <v>Одинцово_Маршала Жукова_13_</v>
      </c>
    </row>
    <row r="138" spans="1:49" ht="21" x14ac:dyDescent="0.25">
      <c r="A138" s="2">
        <v>135</v>
      </c>
      <c r="B138" s="2" t="s">
        <v>22</v>
      </c>
      <c r="C138" s="2" t="s">
        <v>14</v>
      </c>
      <c r="D138" s="3" t="s">
        <v>39</v>
      </c>
      <c r="E138" s="4">
        <v>14</v>
      </c>
      <c r="F138" s="4"/>
      <c r="G138" s="6">
        <f t="shared" si="31"/>
        <v>1415842.7244480001</v>
      </c>
      <c r="H138" s="6">
        <f t="shared" si="32"/>
        <v>290222.56558079994</v>
      </c>
      <c r="I138" s="6">
        <f t="shared" si="33"/>
        <v>321125.89432319999</v>
      </c>
      <c r="J138" s="6">
        <f t="shared" si="34"/>
        <v>112864.33105920002</v>
      </c>
      <c r="K138" s="6">
        <f t="shared" si="35"/>
        <v>8733.5494272000014</v>
      </c>
      <c r="L138" s="6">
        <f t="shared" si="36"/>
        <v>352029.22306560003</v>
      </c>
      <c r="M138" s="6">
        <f t="shared" si="37"/>
        <v>268724.59776000003</v>
      </c>
      <c r="N138" s="6">
        <f t="shared" si="38"/>
        <v>0</v>
      </c>
      <c r="O138" s="6">
        <f t="shared" si="39"/>
        <v>50385.862079999992</v>
      </c>
      <c r="P138" s="6">
        <f t="shared" si="40"/>
        <v>0</v>
      </c>
      <c r="Q138" s="6">
        <f t="shared" si="41"/>
        <v>0</v>
      </c>
      <c r="R138" s="6">
        <f t="shared" si="42"/>
        <v>0</v>
      </c>
      <c r="S138" s="6">
        <f t="shared" si="43"/>
        <v>0</v>
      </c>
      <c r="T138" s="6">
        <f t="shared" si="44"/>
        <v>11955.967273220338</v>
      </c>
      <c r="U138" s="7">
        <v>694040.55119999999</v>
      </c>
      <c r="V138" s="7">
        <v>142265.96351999999</v>
      </c>
      <c r="W138" s="7">
        <v>157414.65408000001</v>
      </c>
      <c r="X138" s="7">
        <v>55325.652480000004</v>
      </c>
      <c r="Y138" s="7">
        <v>4281.1516800000009</v>
      </c>
      <c r="Z138" s="7">
        <v>172563.34464</v>
      </c>
      <c r="AA138" s="7">
        <v>131727.74400000001</v>
      </c>
      <c r="AB138" s="7">
        <v>0</v>
      </c>
      <c r="AC138" s="7">
        <v>24698.951999999997</v>
      </c>
      <c r="AD138" s="7">
        <v>0</v>
      </c>
      <c r="AE138" s="7">
        <v>0</v>
      </c>
      <c r="AF138" s="7">
        <v>0</v>
      </c>
      <c r="AG138" s="7">
        <v>0</v>
      </c>
      <c r="AH138" s="7">
        <v>5860.76827118644</v>
      </c>
      <c r="AI138" s="7">
        <v>721802.17324799998</v>
      </c>
      <c r="AJ138" s="7">
        <v>147956.60206079998</v>
      </c>
      <c r="AK138" s="7">
        <v>163711.24024320001</v>
      </c>
      <c r="AL138" s="7">
        <v>57538.678579200008</v>
      </c>
      <c r="AM138" s="7">
        <v>4452.3977472000006</v>
      </c>
      <c r="AN138" s="7">
        <v>179465.87842560001</v>
      </c>
      <c r="AO138" s="7">
        <v>136996.85376</v>
      </c>
      <c r="AP138" s="7">
        <v>0</v>
      </c>
      <c r="AQ138" s="7">
        <v>25686.910079999998</v>
      </c>
      <c r="AR138" s="7">
        <v>0</v>
      </c>
      <c r="AS138" s="7">
        <v>0</v>
      </c>
      <c r="AT138" s="7">
        <v>0</v>
      </c>
      <c r="AU138" s="7">
        <v>0</v>
      </c>
      <c r="AV138" s="7">
        <v>6095.1990020338981</v>
      </c>
      <c r="AW138" t="str">
        <f t="shared" si="45"/>
        <v>Одинцово_Маршала Жукова_14_</v>
      </c>
    </row>
    <row r="139" spans="1:49" ht="21" x14ac:dyDescent="0.25">
      <c r="A139" s="2">
        <v>136</v>
      </c>
      <c r="B139" s="2" t="s">
        <v>22</v>
      </c>
      <c r="C139" s="2" t="s">
        <v>14</v>
      </c>
      <c r="D139" s="3" t="s">
        <v>39</v>
      </c>
      <c r="E139" s="4">
        <v>15</v>
      </c>
      <c r="F139" s="4"/>
      <c r="G139" s="6">
        <f t="shared" si="31"/>
        <v>1089366.9523200002</v>
      </c>
      <c r="H139" s="6">
        <f t="shared" si="32"/>
        <v>223300.841472</v>
      </c>
      <c r="I139" s="6">
        <f t="shared" si="33"/>
        <v>247078.245888</v>
      </c>
      <c r="J139" s="6">
        <f t="shared" si="34"/>
        <v>86839.216128</v>
      </c>
      <c r="K139" s="6">
        <f t="shared" si="35"/>
        <v>6719.7012479999994</v>
      </c>
      <c r="L139" s="6">
        <f t="shared" si="36"/>
        <v>270855.65030400001</v>
      </c>
      <c r="M139" s="6">
        <f t="shared" si="37"/>
        <v>206760.03839999999</v>
      </c>
      <c r="N139" s="6">
        <f t="shared" si="38"/>
        <v>0</v>
      </c>
      <c r="O139" s="6">
        <f t="shared" si="39"/>
        <v>38767.5072</v>
      </c>
      <c r="P139" s="6">
        <f t="shared" si="40"/>
        <v>0</v>
      </c>
      <c r="Q139" s="6">
        <f t="shared" si="41"/>
        <v>0</v>
      </c>
      <c r="R139" s="6">
        <f t="shared" si="42"/>
        <v>0</v>
      </c>
      <c r="S139" s="6">
        <f t="shared" si="43"/>
        <v>0</v>
      </c>
      <c r="T139" s="6">
        <f t="shared" si="44"/>
        <v>9199.0695050847462</v>
      </c>
      <c r="U139" s="7">
        <v>534003.40800000005</v>
      </c>
      <c r="V139" s="7">
        <v>109461.19680000001</v>
      </c>
      <c r="W139" s="7">
        <v>121116.78719999999</v>
      </c>
      <c r="X139" s="7">
        <v>42568.243199999997</v>
      </c>
      <c r="Y139" s="7">
        <v>3293.9712</v>
      </c>
      <c r="Z139" s="7">
        <v>132772.37760000001</v>
      </c>
      <c r="AA139" s="7">
        <v>101352.95999999999</v>
      </c>
      <c r="AB139" s="7">
        <v>0</v>
      </c>
      <c r="AC139" s="7">
        <v>19003.68</v>
      </c>
      <c r="AD139" s="7">
        <v>0</v>
      </c>
      <c r="AE139" s="7">
        <v>0</v>
      </c>
      <c r="AF139" s="7">
        <v>0</v>
      </c>
      <c r="AG139" s="7">
        <v>0</v>
      </c>
      <c r="AH139" s="7">
        <v>4509.3477966101691</v>
      </c>
      <c r="AI139" s="7">
        <v>555363.5443200001</v>
      </c>
      <c r="AJ139" s="7">
        <v>113839.64467200001</v>
      </c>
      <c r="AK139" s="7">
        <v>125961.458688</v>
      </c>
      <c r="AL139" s="7">
        <v>44270.972927999996</v>
      </c>
      <c r="AM139" s="7">
        <v>3425.7300479999999</v>
      </c>
      <c r="AN139" s="7">
        <v>138083.272704</v>
      </c>
      <c r="AO139" s="7">
        <v>105407.0784</v>
      </c>
      <c r="AP139" s="7">
        <v>0</v>
      </c>
      <c r="AQ139" s="7">
        <v>19763.8272</v>
      </c>
      <c r="AR139" s="7">
        <v>0</v>
      </c>
      <c r="AS139" s="7">
        <v>0</v>
      </c>
      <c r="AT139" s="7">
        <v>0</v>
      </c>
      <c r="AU139" s="7">
        <v>0</v>
      </c>
      <c r="AV139" s="7">
        <v>4689.7217084745762</v>
      </c>
      <c r="AW139" t="str">
        <f t="shared" si="45"/>
        <v>Одинцово_Маршала Жукова_15_</v>
      </c>
    </row>
    <row r="140" spans="1:49" ht="21" x14ac:dyDescent="0.25">
      <c r="A140" s="2">
        <v>137</v>
      </c>
      <c r="B140" s="2" t="s">
        <v>22</v>
      </c>
      <c r="C140" s="2" t="s">
        <v>14</v>
      </c>
      <c r="D140" s="3" t="s">
        <v>39</v>
      </c>
      <c r="E140" s="4">
        <v>16</v>
      </c>
      <c r="F140" s="4"/>
      <c r="G140" s="6">
        <f t="shared" si="31"/>
        <v>837641.21759999986</v>
      </c>
      <c r="H140" s="6">
        <f t="shared" si="32"/>
        <v>171701.54496</v>
      </c>
      <c r="I140" s="6">
        <f t="shared" si="33"/>
        <v>189984.57983999999</v>
      </c>
      <c r="J140" s="6">
        <f t="shared" si="34"/>
        <v>66772.823040000003</v>
      </c>
      <c r="K140" s="6">
        <f t="shared" si="35"/>
        <v>5166.9446400000006</v>
      </c>
      <c r="L140" s="6">
        <f t="shared" si="36"/>
        <v>208267.61472000001</v>
      </c>
      <c r="M140" s="6">
        <f t="shared" si="37"/>
        <v>158982.91199999998</v>
      </c>
      <c r="N140" s="6">
        <f t="shared" si="38"/>
        <v>0</v>
      </c>
      <c r="O140" s="6">
        <f t="shared" si="39"/>
        <v>29809.295999999995</v>
      </c>
      <c r="P140" s="6">
        <f t="shared" si="40"/>
        <v>0</v>
      </c>
      <c r="Q140" s="6">
        <f t="shared" si="41"/>
        <v>0</v>
      </c>
      <c r="R140" s="6">
        <f t="shared" si="42"/>
        <v>0</v>
      </c>
      <c r="S140" s="6">
        <f t="shared" si="43"/>
        <v>0</v>
      </c>
      <c r="T140" s="6">
        <f t="shared" si="44"/>
        <v>7073.3922711864407</v>
      </c>
      <c r="U140" s="7">
        <v>410608.43999999994</v>
      </c>
      <c r="V140" s="7">
        <v>84167.423999999999</v>
      </c>
      <c r="W140" s="7">
        <v>93129.695999999996</v>
      </c>
      <c r="X140" s="7">
        <v>32731.776000000002</v>
      </c>
      <c r="Y140" s="7">
        <v>2532.8160000000003</v>
      </c>
      <c r="Z140" s="7">
        <v>102091.96800000001</v>
      </c>
      <c r="AA140" s="7">
        <v>77932.799999999988</v>
      </c>
      <c r="AB140" s="7">
        <v>0</v>
      </c>
      <c r="AC140" s="7">
        <v>14612.399999999998</v>
      </c>
      <c r="AD140" s="7">
        <v>0</v>
      </c>
      <c r="AE140" s="7">
        <v>0</v>
      </c>
      <c r="AF140" s="7">
        <v>0</v>
      </c>
      <c r="AG140" s="7">
        <v>0</v>
      </c>
      <c r="AH140" s="7">
        <v>3467.3491525423728</v>
      </c>
      <c r="AI140" s="7">
        <v>427032.77759999997</v>
      </c>
      <c r="AJ140" s="7">
        <v>87534.12096</v>
      </c>
      <c r="AK140" s="7">
        <v>96854.883839999995</v>
      </c>
      <c r="AL140" s="7">
        <v>34041.047040000005</v>
      </c>
      <c r="AM140" s="7">
        <v>2634.1286400000004</v>
      </c>
      <c r="AN140" s="7">
        <v>106175.64672000002</v>
      </c>
      <c r="AO140" s="7">
        <v>81050.111999999994</v>
      </c>
      <c r="AP140" s="7">
        <v>0</v>
      </c>
      <c r="AQ140" s="7">
        <v>15196.895999999999</v>
      </c>
      <c r="AR140" s="7">
        <v>0</v>
      </c>
      <c r="AS140" s="7">
        <v>0</v>
      </c>
      <c r="AT140" s="7">
        <v>0</v>
      </c>
      <c r="AU140" s="7">
        <v>0</v>
      </c>
      <c r="AV140" s="7">
        <v>3606.0431186440678</v>
      </c>
      <c r="AW140" t="str">
        <f t="shared" si="45"/>
        <v>Одинцово_Маршала Жукова_16_</v>
      </c>
    </row>
    <row r="141" spans="1:49" ht="21" x14ac:dyDescent="0.25">
      <c r="A141" s="2">
        <v>138</v>
      </c>
      <c r="B141" s="2" t="s">
        <v>22</v>
      </c>
      <c r="C141" s="2" t="s">
        <v>14</v>
      </c>
      <c r="D141" s="3" t="s">
        <v>39</v>
      </c>
      <c r="E141" s="4">
        <v>17</v>
      </c>
      <c r="F141" s="4"/>
      <c r="G141" s="6">
        <f t="shared" si="31"/>
        <v>1083733.1496000001</v>
      </c>
      <c r="H141" s="6">
        <f t="shared" si="32"/>
        <v>222146.01216000001</v>
      </c>
      <c r="I141" s="6">
        <f t="shared" si="33"/>
        <v>245800.44864000002</v>
      </c>
      <c r="J141" s="6">
        <f t="shared" si="34"/>
        <v>86390.115839999999</v>
      </c>
      <c r="K141" s="6">
        <f t="shared" si="35"/>
        <v>6684.9494399999994</v>
      </c>
      <c r="L141" s="6">
        <f t="shared" si="36"/>
        <v>269454.88511999999</v>
      </c>
      <c r="M141" s="6">
        <f t="shared" si="37"/>
        <v>205690.75199999998</v>
      </c>
      <c r="N141" s="6">
        <f t="shared" si="38"/>
        <v>0</v>
      </c>
      <c r="O141" s="6">
        <f t="shared" si="39"/>
        <v>38567.015999999996</v>
      </c>
      <c r="P141" s="6">
        <f t="shared" si="40"/>
        <v>0</v>
      </c>
      <c r="Q141" s="6">
        <f t="shared" si="41"/>
        <v>0</v>
      </c>
      <c r="R141" s="6">
        <f t="shared" si="42"/>
        <v>0</v>
      </c>
      <c r="S141" s="6">
        <f t="shared" si="43"/>
        <v>0</v>
      </c>
      <c r="T141" s="6">
        <f t="shared" si="44"/>
        <v>9151.4953220338975</v>
      </c>
      <c r="U141" s="7">
        <v>531241.74</v>
      </c>
      <c r="V141" s="7">
        <v>108895.10400000001</v>
      </c>
      <c r="W141" s="7">
        <v>120490.416</v>
      </c>
      <c r="X141" s="7">
        <v>42348.095999999998</v>
      </c>
      <c r="Y141" s="7">
        <v>3276.9359999999997</v>
      </c>
      <c r="Z141" s="7">
        <v>132085.728</v>
      </c>
      <c r="AA141" s="7">
        <v>100828.79999999999</v>
      </c>
      <c r="AB141" s="7">
        <v>0</v>
      </c>
      <c r="AC141" s="7">
        <v>18905.399999999998</v>
      </c>
      <c r="AD141" s="7">
        <v>0</v>
      </c>
      <c r="AE141" s="7">
        <v>0</v>
      </c>
      <c r="AF141" s="7">
        <v>0</v>
      </c>
      <c r="AG141" s="7">
        <v>0</v>
      </c>
      <c r="AH141" s="7">
        <v>4486.0271186440677</v>
      </c>
      <c r="AI141" s="7">
        <v>552491.40960000001</v>
      </c>
      <c r="AJ141" s="7">
        <v>113250.90816000001</v>
      </c>
      <c r="AK141" s="7">
        <v>125310.03264</v>
      </c>
      <c r="AL141" s="7">
        <v>44042.019840000001</v>
      </c>
      <c r="AM141" s="7">
        <v>3408.0134399999997</v>
      </c>
      <c r="AN141" s="7">
        <v>137369.15712000002</v>
      </c>
      <c r="AO141" s="7">
        <v>104861.95199999999</v>
      </c>
      <c r="AP141" s="7">
        <v>0</v>
      </c>
      <c r="AQ141" s="7">
        <v>19661.615999999998</v>
      </c>
      <c r="AR141" s="7">
        <v>0</v>
      </c>
      <c r="AS141" s="7">
        <v>0</v>
      </c>
      <c r="AT141" s="7">
        <v>0</v>
      </c>
      <c r="AU141" s="7">
        <v>0</v>
      </c>
      <c r="AV141" s="7">
        <v>4665.4682033898307</v>
      </c>
      <c r="AW141" t="str">
        <f t="shared" si="45"/>
        <v>Одинцово_Маршала Жукова_17_</v>
      </c>
    </row>
    <row r="142" spans="1:49" ht="21" x14ac:dyDescent="0.25">
      <c r="A142" s="2">
        <v>139</v>
      </c>
      <c r="B142" s="2" t="s">
        <v>22</v>
      </c>
      <c r="C142" s="2" t="s">
        <v>14</v>
      </c>
      <c r="D142" s="3" t="s">
        <v>39</v>
      </c>
      <c r="E142" s="4">
        <v>19</v>
      </c>
      <c r="F142" s="4"/>
      <c r="G142" s="6">
        <f t="shared" si="31"/>
        <v>1054016.3879999998</v>
      </c>
      <c r="H142" s="6">
        <f t="shared" si="32"/>
        <v>216054.6048</v>
      </c>
      <c r="I142" s="6">
        <f t="shared" si="33"/>
        <v>239060.41919999995</v>
      </c>
      <c r="J142" s="6">
        <f t="shared" si="34"/>
        <v>84021.23520000001</v>
      </c>
      <c r="K142" s="6">
        <f t="shared" si="35"/>
        <v>6501.6432000000004</v>
      </c>
      <c r="L142" s="6">
        <f t="shared" si="36"/>
        <v>262066.23360000001</v>
      </c>
      <c r="M142" s="6">
        <f t="shared" si="37"/>
        <v>200050.56</v>
      </c>
      <c r="N142" s="6">
        <f t="shared" si="38"/>
        <v>0</v>
      </c>
      <c r="O142" s="6">
        <f t="shared" si="39"/>
        <v>37509.479999999996</v>
      </c>
      <c r="P142" s="6">
        <f t="shared" si="40"/>
        <v>0</v>
      </c>
      <c r="Q142" s="6">
        <f t="shared" si="41"/>
        <v>0</v>
      </c>
      <c r="R142" s="6">
        <f t="shared" si="42"/>
        <v>0</v>
      </c>
      <c r="S142" s="6">
        <f t="shared" si="43"/>
        <v>0</v>
      </c>
      <c r="T142" s="6">
        <f t="shared" si="44"/>
        <v>8900.5545762711863</v>
      </c>
      <c r="U142" s="7">
        <v>516674.69999999995</v>
      </c>
      <c r="V142" s="7">
        <v>105909.12</v>
      </c>
      <c r="W142" s="7">
        <v>117186.47999999998</v>
      </c>
      <c r="X142" s="7">
        <v>41186.880000000005</v>
      </c>
      <c r="Y142" s="7">
        <v>3187.08</v>
      </c>
      <c r="Z142" s="7">
        <v>128463.84</v>
      </c>
      <c r="AA142" s="7">
        <v>98064</v>
      </c>
      <c r="AB142" s="7">
        <v>0</v>
      </c>
      <c r="AC142" s="7">
        <v>18386.999999999996</v>
      </c>
      <c r="AD142" s="7">
        <v>0</v>
      </c>
      <c r="AE142" s="7">
        <v>0</v>
      </c>
      <c r="AF142" s="7">
        <v>0</v>
      </c>
      <c r="AG142" s="7">
        <v>0</v>
      </c>
      <c r="AH142" s="7">
        <v>4363.0169491525421</v>
      </c>
      <c r="AI142" s="7">
        <v>537341.68799999997</v>
      </c>
      <c r="AJ142" s="7">
        <v>110145.48480000001</v>
      </c>
      <c r="AK142" s="7">
        <v>121873.93919999998</v>
      </c>
      <c r="AL142" s="7">
        <v>42834.355200000005</v>
      </c>
      <c r="AM142" s="7">
        <v>3314.5632000000001</v>
      </c>
      <c r="AN142" s="7">
        <v>133602.39360000001</v>
      </c>
      <c r="AO142" s="7">
        <v>101986.56</v>
      </c>
      <c r="AP142" s="7">
        <v>0</v>
      </c>
      <c r="AQ142" s="7">
        <v>19122.479999999996</v>
      </c>
      <c r="AR142" s="7">
        <v>0</v>
      </c>
      <c r="AS142" s="7">
        <v>0</v>
      </c>
      <c r="AT142" s="7">
        <v>0</v>
      </c>
      <c r="AU142" s="7">
        <v>0</v>
      </c>
      <c r="AV142" s="7">
        <v>4537.5376271186442</v>
      </c>
      <c r="AW142" t="str">
        <f t="shared" si="45"/>
        <v>Одинцово_Маршала Жукова_19_</v>
      </c>
    </row>
    <row r="143" spans="1:49" ht="21" x14ac:dyDescent="0.25">
      <c r="A143" s="2">
        <v>140</v>
      </c>
      <c r="B143" s="2" t="s">
        <v>22</v>
      </c>
      <c r="C143" s="2" t="s">
        <v>14</v>
      </c>
      <c r="D143" s="3" t="s">
        <v>39</v>
      </c>
      <c r="E143" s="4">
        <v>21</v>
      </c>
      <c r="F143" s="4"/>
      <c r="G143" s="6">
        <f t="shared" si="31"/>
        <v>1077879.566664</v>
      </c>
      <c r="H143" s="6">
        <f t="shared" si="32"/>
        <v>220946.13181440003</v>
      </c>
      <c r="I143" s="6">
        <f t="shared" si="33"/>
        <v>244472.8032576</v>
      </c>
      <c r="J143" s="6">
        <f t="shared" si="34"/>
        <v>85923.495705600013</v>
      </c>
      <c r="K143" s="6">
        <f t="shared" si="35"/>
        <v>6648.8419296000011</v>
      </c>
      <c r="L143" s="6">
        <f t="shared" si="36"/>
        <v>267999.47470080003</v>
      </c>
      <c r="M143" s="6">
        <f t="shared" si="37"/>
        <v>204579.75167999999</v>
      </c>
      <c r="N143" s="6">
        <f t="shared" si="38"/>
        <v>0</v>
      </c>
      <c r="O143" s="6">
        <f t="shared" si="39"/>
        <v>38358.703439999997</v>
      </c>
      <c r="P143" s="6">
        <f t="shared" si="40"/>
        <v>0</v>
      </c>
      <c r="Q143" s="6">
        <f t="shared" si="41"/>
        <v>0</v>
      </c>
      <c r="R143" s="6">
        <f t="shared" si="42"/>
        <v>0</v>
      </c>
      <c r="S143" s="6">
        <f t="shared" si="43"/>
        <v>0</v>
      </c>
      <c r="T143" s="6">
        <f t="shared" si="44"/>
        <v>9102.0652230508476</v>
      </c>
      <c r="U143" s="7">
        <v>528372.33660000004</v>
      </c>
      <c r="V143" s="7">
        <v>108306.92736000002</v>
      </c>
      <c r="W143" s="7">
        <v>119839.60944</v>
      </c>
      <c r="X143" s="7">
        <v>42119.360640000006</v>
      </c>
      <c r="Y143" s="7">
        <v>3259.2362400000002</v>
      </c>
      <c r="Z143" s="7">
        <v>131372.29152000003</v>
      </c>
      <c r="AA143" s="7">
        <v>100284.192</v>
      </c>
      <c r="AB143" s="7">
        <v>0</v>
      </c>
      <c r="AC143" s="7">
        <v>18803.286</v>
      </c>
      <c r="AD143" s="7">
        <v>0</v>
      </c>
      <c r="AE143" s="7">
        <v>0</v>
      </c>
      <c r="AF143" s="7">
        <v>0</v>
      </c>
      <c r="AG143" s="7">
        <v>0</v>
      </c>
      <c r="AH143" s="7">
        <v>4461.7966779661019</v>
      </c>
      <c r="AI143" s="7">
        <v>549507.230064</v>
      </c>
      <c r="AJ143" s="7">
        <v>112639.20445440002</v>
      </c>
      <c r="AK143" s="7">
        <v>124633.19381760001</v>
      </c>
      <c r="AL143" s="7">
        <v>43804.135065600007</v>
      </c>
      <c r="AM143" s="7">
        <v>3389.6056896000005</v>
      </c>
      <c r="AN143" s="7">
        <v>136627.18318080003</v>
      </c>
      <c r="AO143" s="7">
        <v>104295.55968000001</v>
      </c>
      <c r="AP143" s="7">
        <v>0</v>
      </c>
      <c r="AQ143" s="7">
        <v>19555.417440000001</v>
      </c>
      <c r="AR143" s="7">
        <v>0</v>
      </c>
      <c r="AS143" s="7">
        <v>0</v>
      </c>
      <c r="AT143" s="7">
        <v>0</v>
      </c>
      <c r="AU143" s="7">
        <v>0</v>
      </c>
      <c r="AV143" s="7">
        <v>4640.2685450847457</v>
      </c>
      <c r="AW143" t="str">
        <f t="shared" si="45"/>
        <v>Одинцово_Маршала Жукова_21_</v>
      </c>
    </row>
    <row r="144" spans="1:49" ht="21" x14ac:dyDescent="0.25">
      <c r="A144" s="2">
        <v>141</v>
      </c>
      <c r="B144" s="2" t="s">
        <v>22</v>
      </c>
      <c r="C144" s="2" t="s">
        <v>14</v>
      </c>
      <c r="D144" s="3" t="s">
        <v>39</v>
      </c>
      <c r="E144" s="4">
        <v>25</v>
      </c>
      <c r="F144" s="4"/>
      <c r="G144" s="6">
        <f t="shared" si="31"/>
        <v>2863967.9543999997</v>
      </c>
      <c r="H144" s="6">
        <f t="shared" si="32"/>
        <v>404185.03126779653</v>
      </c>
      <c r="I144" s="6">
        <f t="shared" si="33"/>
        <v>446981.0934020339</v>
      </c>
      <c r="J144" s="6">
        <f t="shared" si="34"/>
        <v>156918.89449220337</v>
      </c>
      <c r="K144" s="6">
        <f t="shared" si="35"/>
        <v>11887.795037288135</v>
      </c>
      <c r="L144" s="6">
        <f t="shared" si="36"/>
        <v>489777.15553627117</v>
      </c>
      <c r="M144" s="6">
        <f t="shared" si="37"/>
        <v>374069.28384000005</v>
      </c>
      <c r="N144" s="6">
        <f t="shared" si="38"/>
        <v>260738.97115118642</v>
      </c>
      <c r="O144" s="6">
        <f t="shared" si="39"/>
        <v>69741.730885423749</v>
      </c>
      <c r="P144" s="6">
        <f t="shared" si="40"/>
        <v>633223.21565288119</v>
      </c>
      <c r="Q144" s="6">
        <f t="shared" si="41"/>
        <v>0</v>
      </c>
      <c r="R144" s="6">
        <f t="shared" si="42"/>
        <v>0</v>
      </c>
      <c r="S144" s="6">
        <f t="shared" si="43"/>
        <v>0</v>
      </c>
      <c r="T144" s="6">
        <f t="shared" si="44"/>
        <v>16642.913052203388</v>
      </c>
      <c r="U144" s="7">
        <v>1403905.8599999999</v>
      </c>
      <c r="V144" s="7">
        <v>198129.91728813556</v>
      </c>
      <c r="W144" s="7">
        <v>219108.37911864405</v>
      </c>
      <c r="X144" s="7">
        <v>76921.026711864397</v>
      </c>
      <c r="Y144" s="7">
        <v>5827.3505084745757</v>
      </c>
      <c r="Z144" s="7">
        <v>240086.84094915254</v>
      </c>
      <c r="AA144" s="7">
        <v>183367.296</v>
      </c>
      <c r="AB144" s="7">
        <v>127813.22115254236</v>
      </c>
      <c r="AC144" s="7">
        <v>34187.122983050853</v>
      </c>
      <c r="AD144" s="7">
        <v>310403.53708474571</v>
      </c>
      <c r="AE144" s="7">
        <v>0</v>
      </c>
      <c r="AF144" s="7">
        <v>0</v>
      </c>
      <c r="AG144" s="7">
        <v>0</v>
      </c>
      <c r="AH144" s="7">
        <v>8158.2907118644071</v>
      </c>
      <c r="AI144" s="7">
        <v>1460062.0943999998</v>
      </c>
      <c r="AJ144" s="7">
        <v>206055.11397966099</v>
      </c>
      <c r="AK144" s="7">
        <v>227872.71428338983</v>
      </c>
      <c r="AL144" s="7">
        <v>79997.867780338973</v>
      </c>
      <c r="AM144" s="7">
        <v>6060.4445288135594</v>
      </c>
      <c r="AN144" s="7">
        <v>249690.31458711866</v>
      </c>
      <c r="AO144" s="7">
        <v>190701.98784000002</v>
      </c>
      <c r="AP144" s="7">
        <v>132925.74999864405</v>
      </c>
      <c r="AQ144" s="7">
        <v>35554.607902372889</v>
      </c>
      <c r="AR144" s="7">
        <v>322819.67856813554</v>
      </c>
      <c r="AS144" s="7">
        <v>0</v>
      </c>
      <c r="AT144" s="7">
        <v>0</v>
      </c>
      <c r="AU144" s="7">
        <v>0</v>
      </c>
      <c r="AV144" s="7">
        <v>8484.6223403389831</v>
      </c>
      <c r="AW144" t="str">
        <f t="shared" si="45"/>
        <v>Одинцово_Маршала Жукова_25_</v>
      </c>
    </row>
    <row r="145" spans="1:49" ht="21" x14ac:dyDescent="0.25">
      <c r="A145" s="2">
        <v>142</v>
      </c>
      <c r="B145" s="2" t="s">
        <v>22</v>
      </c>
      <c r="C145" s="2" t="s">
        <v>14</v>
      </c>
      <c r="D145" s="3" t="s">
        <v>39</v>
      </c>
      <c r="E145" s="4">
        <v>27</v>
      </c>
      <c r="F145" s="4"/>
      <c r="G145" s="6">
        <f t="shared" si="31"/>
        <v>2729057.94</v>
      </c>
      <c r="H145" s="6">
        <f t="shared" si="32"/>
        <v>385145.49966101698</v>
      </c>
      <c r="I145" s="6">
        <f t="shared" si="33"/>
        <v>425925.61138983048</v>
      </c>
      <c r="J145" s="6">
        <f t="shared" si="34"/>
        <v>149527.07633898302</v>
      </c>
      <c r="K145" s="6">
        <f t="shared" si="35"/>
        <v>11327.808813559321</v>
      </c>
      <c r="L145" s="6">
        <f t="shared" si="36"/>
        <v>466705.72311864409</v>
      </c>
      <c r="M145" s="6">
        <f t="shared" si="37"/>
        <v>356448.38399999996</v>
      </c>
      <c r="N145" s="6">
        <f t="shared" si="38"/>
        <v>248456.6066440678</v>
      </c>
      <c r="O145" s="6">
        <f t="shared" si="39"/>
        <v>66456.478372881349</v>
      </c>
      <c r="P145" s="6">
        <f t="shared" si="40"/>
        <v>603394.61613559315</v>
      </c>
      <c r="Q145" s="6">
        <f t="shared" si="41"/>
        <v>0</v>
      </c>
      <c r="R145" s="6">
        <f t="shared" si="42"/>
        <v>0</v>
      </c>
      <c r="S145" s="6">
        <f t="shared" si="43"/>
        <v>0</v>
      </c>
      <c r="T145" s="6">
        <f t="shared" si="44"/>
        <v>15858.932338983052</v>
      </c>
      <c r="U145" s="7">
        <v>1337773.5</v>
      </c>
      <c r="V145" s="7">
        <v>188796.81355932204</v>
      </c>
      <c r="W145" s="7">
        <v>208787.06440677965</v>
      </c>
      <c r="X145" s="7">
        <v>73297.586440677958</v>
      </c>
      <c r="Y145" s="7">
        <v>5552.8474576271183</v>
      </c>
      <c r="Z145" s="7">
        <v>228777.3152542373</v>
      </c>
      <c r="AA145" s="7">
        <v>174729.59999999998</v>
      </c>
      <c r="AB145" s="7">
        <v>121792.45423728813</v>
      </c>
      <c r="AC145" s="7">
        <v>32576.705084745761</v>
      </c>
      <c r="AD145" s="7">
        <v>295781.67457627115</v>
      </c>
      <c r="AE145" s="7">
        <v>0</v>
      </c>
      <c r="AF145" s="7">
        <v>0</v>
      </c>
      <c r="AG145" s="7">
        <v>0</v>
      </c>
      <c r="AH145" s="7">
        <v>7773.9864406779661</v>
      </c>
      <c r="AI145" s="7">
        <v>1391284.44</v>
      </c>
      <c r="AJ145" s="7">
        <v>196348.68610169491</v>
      </c>
      <c r="AK145" s="7">
        <v>217138.54698305085</v>
      </c>
      <c r="AL145" s="7">
        <v>76229.489898305081</v>
      </c>
      <c r="AM145" s="7">
        <v>5774.9613559322033</v>
      </c>
      <c r="AN145" s="7">
        <v>237928.40786440679</v>
      </c>
      <c r="AO145" s="7">
        <v>181718.78399999999</v>
      </c>
      <c r="AP145" s="7">
        <v>126664.15240677966</v>
      </c>
      <c r="AQ145" s="7">
        <v>33879.773288135591</v>
      </c>
      <c r="AR145" s="7">
        <v>307612.941559322</v>
      </c>
      <c r="AS145" s="7">
        <v>0</v>
      </c>
      <c r="AT145" s="7">
        <v>0</v>
      </c>
      <c r="AU145" s="7">
        <v>0</v>
      </c>
      <c r="AV145" s="7">
        <v>8084.9458983050854</v>
      </c>
      <c r="AW145" t="str">
        <f t="shared" si="45"/>
        <v>Одинцово_Маршала Жукова_27_</v>
      </c>
    </row>
    <row r="146" spans="1:49" ht="21" x14ac:dyDescent="0.25">
      <c r="A146" s="2">
        <v>143</v>
      </c>
      <c r="B146" s="2" t="s">
        <v>22</v>
      </c>
      <c r="C146" s="2" t="s">
        <v>14</v>
      </c>
      <c r="D146" s="3" t="s">
        <v>39</v>
      </c>
      <c r="E146" s="4">
        <v>29</v>
      </c>
      <c r="F146" s="4"/>
      <c r="G146" s="6">
        <f t="shared" si="31"/>
        <v>3404462.67</v>
      </c>
      <c r="H146" s="6">
        <f t="shared" si="32"/>
        <v>480463.773559322</v>
      </c>
      <c r="I146" s="6">
        <f t="shared" si="33"/>
        <v>531336.40840677964</v>
      </c>
      <c r="J146" s="6">
        <f t="shared" si="34"/>
        <v>186532.99444067793</v>
      </c>
      <c r="K146" s="6">
        <f t="shared" si="35"/>
        <v>14131.287457627121</v>
      </c>
      <c r="L146" s="6">
        <f t="shared" si="36"/>
        <v>582209.04325423727</v>
      </c>
      <c r="M146" s="6">
        <f t="shared" si="37"/>
        <v>444664.51199999999</v>
      </c>
      <c r="N146" s="6">
        <f t="shared" si="38"/>
        <v>309946.2382372882</v>
      </c>
      <c r="O146" s="6">
        <f t="shared" si="39"/>
        <v>82903.55308474577</v>
      </c>
      <c r="P146" s="6">
        <f t="shared" si="40"/>
        <v>752726.57857627107</v>
      </c>
      <c r="Q146" s="6">
        <f t="shared" si="41"/>
        <v>0</v>
      </c>
      <c r="R146" s="6">
        <f t="shared" si="42"/>
        <v>0</v>
      </c>
      <c r="S146" s="6">
        <f t="shared" si="43"/>
        <v>0</v>
      </c>
      <c r="T146" s="6">
        <f t="shared" si="44"/>
        <v>19783.802440677966</v>
      </c>
      <c r="U146" s="7">
        <v>1668854.25</v>
      </c>
      <c r="V146" s="7">
        <v>235521.45762711862</v>
      </c>
      <c r="W146" s="7">
        <v>260459.02372881354</v>
      </c>
      <c r="X146" s="7">
        <v>91437.742372881345</v>
      </c>
      <c r="Y146" s="7">
        <v>6927.1016949152545</v>
      </c>
      <c r="Z146" s="7">
        <v>285396.58983050846</v>
      </c>
      <c r="AA146" s="7">
        <v>217972.8</v>
      </c>
      <c r="AB146" s="7">
        <v>151934.43050847459</v>
      </c>
      <c r="AC146" s="7">
        <v>40638.996610169495</v>
      </c>
      <c r="AD146" s="7">
        <v>368983.61694915249</v>
      </c>
      <c r="AE146" s="7">
        <v>0</v>
      </c>
      <c r="AF146" s="7">
        <v>0</v>
      </c>
      <c r="AG146" s="7">
        <v>0</v>
      </c>
      <c r="AH146" s="7">
        <v>9697.9423728813563</v>
      </c>
      <c r="AI146" s="7">
        <v>1735608.4200000002</v>
      </c>
      <c r="AJ146" s="7">
        <v>244942.31593220338</v>
      </c>
      <c r="AK146" s="7">
        <v>270877.38467796607</v>
      </c>
      <c r="AL146" s="7">
        <v>95095.252067796595</v>
      </c>
      <c r="AM146" s="7">
        <v>7204.1857627118652</v>
      </c>
      <c r="AN146" s="7">
        <v>296812.45342372882</v>
      </c>
      <c r="AO146" s="7">
        <v>226691.712</v>
      </c>
      <c r="AP146" s="7">
        <v>158011.80772881358</v>
      </c>
      <c r="AQ146" s="7">
        <v>42264.556474576275</v>
      </c>
      <c r="AR146" s="7">
        <v>383742.96162711858</v>
      </c>
      <c r="AS146" s="7">
        <v>0</v>
      </c>
      <c r="AT146" s="7">
        <v>0</v>
      </c>
      <c r="AU146" s="7">
        <v>0</v>
      </c>
      <c r="AV146" s="7">
        <v>10085.860067796611</v>
      </c>
      <c r="AW146" t="str">
        <f t="shared" si="45"/>
        <v>Одинцово_Маршала Жукова_29_</v>
      </c>
    </row>
    <row r="147" spans="1:49" ht="21" x14ac:dyDescent="0.25">
      <c r="A147" s="2">
        <v>144</v>
      </c>
      <c r="B147" s="2" t="s">
        <v>22</v>
      </c>
      <c r="C147" s="2" t="s">
        <v>14</v>
      </c>
      <c r="D147" s="3" t="s">
        <v>39</v>
      </c>
      <c r="E147" s="4">
        <v>33</v>
      </c>
      <c r="F147" s="4"/>
      <c r="G147" s="6">
        <f t="shared" si="31"/>
        <v>1073920.4272800002</v>
      </c>
      <c r="H147" s="6">
        <f t="shared" si="32"/>
        <v>220134.57868799998</v>
      </c>
      <c r="I147" s="6">
        <f t="shared" si="33"/>
        <v>243574.834752</v>
      </c>
      <c r="J147" s="6">
        <f t="shared" si="34"/>
        <v>85607.891711999997</v>
      </c>
      <c r="K147" s="6">
        <f t="shared" si="35"/>
        <v>6624.4201920000014</v>
      </c>
      <c r="L147" s="6">
        <f t="shared" si="36"/>
        <v>267015.09081600001</v>
      </c>
      <c r="M147" s="6">
        <f t="shared" si="37"/>
        <v>203828.31359999999</v>
      </c>
      <c r="N147" s="6">
        <f t="shared" si="38"/>
        <v>0</v>
      </c>
      <c r="O147" s="6">
        <f t="shared" si="39"/>
        <v>38217.808799999999</v>
      </c>
      <c r="P147" s="6">
        <f t="shared" si="40"/>
        <v>0</v>
      </c>
      <c r="Q147" s="6">
        <f t="shared" si="41"/>
        <v>0</v>
      </c>
      <c r="R147" s="6">
        <f t="shared" si="42"/>
        <v>0</v>
      </c>
      <c r="S147" s="6">
        <f t="shared" si="43"/>
        <v>0</v>
      </c>
      <c r="T147" s="6">
        <f t="shared" si="44"/>
        <v>9068.6325966101685</v>
      </c>
      <c r="U147" s="7">
        <v>526431.58200000005</v>
      </c>
      <c r="V147" s="7">
        <v>107909.1072</v>
      </c>
      <c r="W147" s="7">
        <v>119399.42879999999</v>
      </c>
      <c r="X147" s="7">
        <v>41964.652799999996</v>
      </c>
      <c r="Y147" s="7">
        <v>3247.2648000000004</v>
      </c>
      <c r="Z147" s="7">
        <v>130889.75040000002</v>
      </c>
      <c r="AA147" s="7">
        <v>99915.839999999997</v>
      </c>
      <c r="AB147" s="7">
        <v>0</v>
      </c>
      <c r="AC147" s="7">
        <v>18734.22</v>
      </c>
      <c r="AD147" s="7">
        <v>0</v>
      </c>
      <c r="AE147" s="7">
        <v>0</v>
      </c>
      <c r="AF147" s="7">
        <v>0</v>
      </c>
      <c r="AG147" s="7">
        <v>0</v>
      </c>
      <c r="AH147" s="7">
        <v>4445.4081355932203</v>
      </c>
      <c r="AI147" s="7">
        <v>547488.84528000013</v>
      </c>
      <c r="AJ147" s="7">
        <v>112225.471488</v>
      </c>
      <c r="AK147" s="7">
        <v>124175.405952</v>
      </c>
      <c r="AL147" s="7">
        <v>43643.238912000001</v>
      </c>
      <c r="AM147" s="7">
        <v>3377.1553920000006</v>
      </c>
      <c r="AN147" s="7">
        <v>136125.34041600002</v>
      </c>
      <c r="AO147" s="7">
        <v>103912.4736</v>
      </c>
      <c r="AP147" s="7">
        <v>0</v>
      </c>
      <c r="AQ147" s="7">
        <v>19483.588800000001</v>
      </c>
      <c r="AR147" s="7">
        <v>0</v>
      </c>
      <c r="AS147" s="7">
        <v>0</v>
      </c>
      <c r="AT147" s="7">
        <v>0</v>
      </c>
      <c r="AU147" s="7">
        <v>0</v>
      </c>
      <c r="AV147" s="7">
        <v>4623.2244610169491</v>
      </c>
      <c r="AW147" t="str">
        <f t="shared" si="45"/>
        <v>Одинцово_Маршала Жукова_33_</v>
      </c>
    </row>
    <row r="148" spans="1:49" ht="21" x14ac:dyDescent="0.25">
      <c r="A148" s="2">
        <v>145</v>
      </c>
      <c r="B148" s="2" t="s">
        <v>22</v>
      </c>
      <c r="C148" s="2" t="s">
        <v>14</v>
      </c>
      <c r="D148" s="3" t="s">
        <v>39</v>
      </c>
      <c r="E148" s="4">
        <v>35</v>
      </c>
      <c r="F148" s="4"/>
      <c r="G148" s="6">
        <f t="shared" si="31"/>
        <v>1083510.2738879998</v>
      </c>
      <c r="H148" s="6">
        <f t="shared" si="32"/>
        <v>222100.32660480004</v>
      </c>
      <c r="I148" s="6">
        <f t="shared" si="33"/>
        <v>245749.89841920004</v>
      </c>
      <c r="J148" s="6">
        <f t="shared" si="34"/>
        <v>86372.349235200003</v>
      </c>
      <c r="K148" s="6">
        <f t="shared" si="35"/>
        <v>6683.5746431999996</v>
      </c>
      <c r="L148" s="6">
        <f t="shared" si="36"/>
        <v>269399.4702336</v>
      </c>
      <c r="M148" s="6">
        <f t="shared" si="37"/>
        <v>205648.45056000003</v>
      </c>
      <c r="N148" s="6">
        <f t="shared" si="38"/>
        <v>0</v>
      </c>
      <c r="O148" s="6">
        <f t="shared" si="39"/>
        <v>38559.084479999998</v>
      </c>
      <c r="P148" s="6">
        <f t="shared" si="40"/>
        <v>0</v>
      </c>
      <c r="Q148" s="6">
        <f t="shared" si="41"/>
        <v>0</v>
      </c>
      <c r="R148" s="6">
        <f t="shared" si="42"/>
        <v>0</v>
      </c>
      <c r="S148" s="6">
        <f t="shared" si="43"/>
        <v>0</v>
      </c>
      <c r="T148" s="6">
        <f t="shared" si="44"/>
        <v>9149.6132664406778</v>
      </c>
      <c r="U148" s="7">
        <v>531132.48719999997</v>
      </c>
      <c r="V148" s="7">
        <v>108872.70912000001</v>
      </c>
      <c r="W148" s="7">
        <v>120465.63648000002</v>
      </c>
      <c r="X148" s="7">
        <v>42339.386879999998</v>
      </c>
      <c r="Y148" s="7">
        <v>3276.26208</v>
      </c>
      <c r="Z148" s="7">
        <v>132058.56384000002</v>
      </c>
      <c r="AA148" s="7">
        <v>100808.06400000001</v>
      </c>
      <c r="AB148" s="7">
        <v>0</v>
      </c>
      <c r="AC148" s="7">
        <v>18901.511999999999</v>
      </c>
      <c r="AD148" s="7">
        <v>0</v>
      </c>
      <c r="AE148" s="7">
        <v>0</v>
      </c>
      <c r="AF148" s="7">
        <v>0</v>
      </c>
      <c r="AG148" s="7">
        <v>0</v>
      </c>
      <c r="AH148" s="7">
        <v>4485.104542372881</v>
      </c>
      <c r="AI148" s="7">
        <v>552377.78668799996</v>
      </c>
      <c r="AJ148" s="7">
        <v>113227.61748480002</v>
      </c>
      <c r="AK148" s="7">
        <v>125284.26193920002</v>
      </c>
      <c r="AL148" s="7">
        <v>44032.962355199998</v>
      </c>
      <c r="AM148" s="7">
        <v>3407.3125632000001</v>
      </c>
      <c r="AN148" s="7">
        <v>137340.90639360002</v>
      </c>
      <c r="AO148" s="7">
        <v>104840.38656000001</v>
      </c>
      <c r="AP148" s="7">
        <v>0</v>
      </c>
      <c r="AQ148" s="7">
        <v>19657.572479999999</v>
      </c>
      <c r="AR148" s="7">
        <v>0</v>
      </c>
      <c r="AS148" s="7">
        <v>0</v>
      </c>
      <c r="AT148" s="7">
        <v>0</v>
      </c>
      <c r="AU148" s="7">
        <v>0</v>
      </c>
      <c r="AV148" s="7">
        <v>4664.5087240677967</v>
      </c>
      <c r="AW148" t="str">
        <f t="shared" si="45"/>
        <v>Одинцово_Маршала Жукова_35_</v>
      </c>
    </row>
    <row r="149" spans="1:49" ht="21" x14ac:dyDescent="0.25">
      <c r="A149" s="2">
        <v>146</v>
      </c>
      <c r="B149" s="2" t="s">
        <v>22</v>
      </c>
      <c r="C149" s="2" t="s">
        <v>14</v>
      </c>
      <c r="D149" s="3" t="s">
        <v>39</v>
      </c>
      <c r="E149" s="4">
        <v>37</v>
      </c>
      <c r="F149" s="4"/>
      <c r="G149" s="6">
        <f t="shared" si="31"/>
        <v>2173109.3884079996</v>
      </c>
      <c r="H149" s="6">
        <f t="shared" si="32"/>
        <v>445448.75719680008</v>
      </c>
      <c r="I149" s="6">
        <f t="shared" si="33"/>
        <v>492880.80078719999</v>
      </c>
      <c r="J149" s="6">
        <f t="shared" si="34"/>
        <v>173230.07224319997</v>
      </c>
      <c r="K149" s="6">
        <f t="shared" si="35"/>
        <v>13404.7079712</v>
      </c>
      <c r="L149" s="6">
        <f t="shared" si="36"/>
        <v>540312.84437760001</v>
      </c>
      <c r="M149" s="6">
        <f t="shared" si="37"/>
        <v>412452.55296</v>
      </c>
      <c r="N149" s="6">
        <f t="shared" si="38"/>
        <v>0</v>
      </c>
      <c r="O149" s="6">
        <f t="shared" si="39"/>
        <v>77334.85368</v>
      </c>
      <c r="P149" s="6">
        <f t="shared" si="40"/>
        <v>0</v>
      </c>
      <c r="Q149" s="6">
        <f t="shared" si="41"/>
        <v>0</v>
      </c>
      <c r="R149" s="6">
        <f t="shared" si="42"/>
        <v>0</v>
      </c>
      <c r="S149" s="6">
        <f t="shared" si="43"/>
        <v>0</v>
      </c>
      <c r="T149" s="6">
        <f t="shared" si="44"/>
        <v>18350.643246101696</v>
      </c>
      <c r="U149" s="7">
        <v>1065249.7001999998</v>
      </c>
      <c r="V149" s="7">
        <v>218357.23392000003</v>
      </c>
      <c r="W149" s="7">
        <v>241608.23567999998</v>
      </c>
      <c r="X149" s="7">
        <v>84916.702079999988</v>
      </c>
      <c r="Y149" s="7">
        <v>6570.9352799999997</v>
      </c>
      <c r="Z149" s="7">
        <v>264859.23744</v>
      </c>
      <c r="AA149" s="7">
        <v>202182.62400000001</v>
      </c>
      <c r="AB149" s="7">
        <v>0</v>
      </c>
      <c r="AC149" s="7">
        <v>37909.241999999998</v>
      </c>
      <c r="AD149" s="7">
        <v>0</v>
      </c>
      <c r="AE149" s="7">
        <v>0</v>
      </c>
      <c r="AF149" s="7">
        <v>0</v>
      </c>
      <c r="AG149" s="7">
        <v>0</v>
      </c>
      <c r="AH149" s="7">
        <v>8995.4133559322036</v>
      </c>
      <c r="AI149" s="7">
        <v>1107859.6882079998</v>
      </c>
      <c r="AJ149" s="7">
        <v>227091.52327680003</v>
      </c>
      <c r="AK149" s="7">
        <v>251272.5651072</v>
      </c>
      <c r="AL149" s="7">
        <v>88313.370163199987</v>
      </c>
      <c r="AM149" s="7">
        <v>6833.7726911999998</v>
      </c>
      <c r="AN149" s="7">
        <v>275453.60693760001</v>
      </c>
      <c r="AO149" s="7">
        <v>210269.92896000002</v>
      </c>
      <c r="AP149" s="7">
        <v>0</v>
      </c>
      <c r="AQ149" s="7">
        <v>39425.611680000002</v>
      </c>
      <c r="AR149" s="7">
        <v>0</v>
      </c>
      <c r="AS149" s="7">
        <v>0</v>
      </c>
      <c r="AT149" s="7">
        <v>0</v>
      </c>
      <c r="AU149" s="7">
        <v>0</v>
      </c>
      <c r="AV149" s="7">
        <v>9355.2298901694921</v>
      </c>
      <c r="AW149" t="str">
        <f t="shared" si="45"/>
        <v>Одинцово_Маршала Жукова_37_</v>
      </c>
    </row>
    <row r="150" spans="1:49" ht="21" x14ac:dyDescent="0.25">
      <c r="A150" s="2">
        <v>147</v>
      </c>
      <c r="B150" s="2" t="s">
        <v>22</v>
      </c>
      <c r="C150" s="2" t="s">
        <v>14</v>
      </c>
      <c r="D150" s="3" t="s">
        <v>39</v>
      </c>
      <c r="E150" s="4">
        <v>41</v>
      </c>
      <c r="F150" s="4"/>
      <c r="G150" s="6">
        <f t="shared" si="31"/>
        <v>1090512.28584</v>
      </c>
      <c r="H150" s="6">
        <f t="shared" si="32"/>
        <v>223535.61446400004</v>
      </c>
      <c r="I150" s="6">
        <f t="shared" si="33"/>
        <v>247338.01785600002</v>
      </c>
      <c r="J150" s="6">
        <f t="shared" si="34"/>
        <v>86930.51673599999</v>
      </c>
      <c r="K150" s="6">
        <f t="shared" si="35"/>
        <v>6726.7661760000001</v>
      </c>
      <c r="L150" s="6">
        <f t="shared" si="36"/>
        <v>271140.421248</v>
      </c>
      <c r="M150" s="6">
        <f t="shared" si="37"/>
        <v>206977.42079999996</v>
      </c>
      <c r="N150" s="6">
        <f t="shared" si="38"/>
        <v>0</v>
      </c>
      <c r="O150" s="6">
        <f t="shared" si="39"/>
        <v>38808.266399999993</v>
      </c>
      <c r="P150" s="6">
        <f t="shared" si="40"/>
        <v>0</v>
      </c>
      <c r="Q150" s="6">
        <f t="shared" si="41"/>
        <v>0</v>
      </c>
      <c r="R150" s="6">
        <f t="shared" si="42"/>
        <v>0</v>
      </c>
      <c r="S150" s="6">
        <f t="shared" si="43"/>
        <v>0</v>
      </c>
      <c r="T150" s="6">
        <f t="shared" si="44"/>
        <v>9208.7411796610177</v>
      </c>
      <c r="U150" s="7">
        <v>534564.84600000002</v>
      </c>
      <c r="V150" s="7">
        <v>109576.28160000002</v>
      </c>
      <c r="W150" s="7">
        <v>121244.12640000001</v>
      </c>
      <c r="X150" s="7">
        <v>42612.998399999997</v>
      </c>
      <c r="Y150" s="7">
        <v>3297.4344000000001</v>
      </c>
      <c r="Z150" s="7">
        <v>132911.9712</v>
      </c>
      <c r="AA150" s="7">
        <v>101459.51999999999</v>
      </c>
      <c r="AB150" s="7">
        <v>0</v>
      </c>
      <c r="AC150" s="7">
        <v>19023.659999999996</v>
      </c>
      <c r="AD150" s="7">
        <v>0</v>
      </c>
      <c r="AE150" s="7">
        <v>0</v>
      </c>
      <c r="AF150" s="7">
        <v>0</v>
      </c>
      <c r="AG150" s="7">
        <v>0</v>
      </c>
      <c r="AH150" s="7">
        <v>4514.0888135593223</v>
      </c>
      <c r="AI150" s="7">
        <v>555947.43984000001</v>
      </c>
      <c r="AJ150" s="7">
        <v>113959.33286400003</v>
      </c>
      <c r="AK150" s="7">
        <v>126093.89145600001</v>
      </c>
      <c r="AL150" s="7">
        <v>44317.518336000001</v>
      </c>
      <c r="AM150" s="7">
        <v>3429.331776</v>
      </c>
      <c r="AN150" s="7">
        <v>138228.450048</v>
      </c>
      <c r="AO150" s="7">
        <v>105517.90079999999</v>
      </c>
      <c r="AP150" s="7">
        <v>0</v>
      </c>
      <c r="AQ150" s="7">
        <v>19784.606399999997</v>
      </c>
      <c r="AR150" s="7">
        <v>0</v>
      </c>
      <c r="AS150" s="7">
        <v>0</v>
      </c>
      <c r="AT150" s="7">
        <v>0</v>
      </c>
      <c r="AU150" s="7">
        <v>0</v>
      </c>
      <c r="AV150" s="7">
        <v>4694.6523661016954</v>
      </c>
      <c r="AW150" t="str">
        <f t="shared" si="45"/>
        <v>Одинцово_Маршала Жукова_41_</v>
      </c>
    </row>
    <row r="151" spans="1:49" ht="21" x14ac:dyDescent="0.25">
      <c r="A151" s="2">
        <v>148</v>
      </c>
      <c r="B151" s="2" t="s">
        <v>22</v>
      </c>
      <c r="C151" s="2" t="s">
        <v>14</v>
      </c>
      <c r="D151" s="3" t="s">
        <v>39</v>
      </c>
      <c r="E151" s="4">
        <v>43</v>
      </c>
      <c r="F151" s="4"/>
      <c r="G151" s="6">
        <f t="shared" si="31"/>
        <v>1095588.89928</v>
      </c>
      <c r="H151" s="6">
        <f t="shared" si="32"/>
        <v>224576.22988800003</v>
      </c>
      <c r="I151" s="6">
        <f t="shared" si="33"/>
        <v>248489.43955200003</v>
      </c>
      <c r="J151" s="6">
        <f t="shared" si="34"/>
        <v>87335.20051200001</v>
      </c>
      <c r="K151" s="6">
        <f t="shared" si="35"/>
        <v>6758.0809920000011</v>
      </c>
      <c r="L151" s="6">
        <f t="shared" si="36"/>
        <v>272402.64921599999</v>
      </c>
      <c r="M151" s="6">
        <f t="shared" si="37"/>
        <v>207940.95360000001</v>
      </c>
      <c r="N151" s="6">
        <f t="shared" si="38"/>
        <v>0</v>
      </c>
      <c r="O151" s="6">
        <f t="shared" si="39"/>
        <v>38988.928800000002</v>
      </c>
      <c r="P151" s="6">
        <f t="shared" si="40"/>
        <v>0</v>
      </c>
      <c r="Q151" s="6">
        <f t="shared" si="41"/>
        <v>0</v>
      </c>
      <c r="R151" s="6">
        <f t="shared" si="42"/>
        <v>0</v>
      </c>
      <c r="S151" s="6">
        <f t="shared" si="43"/>
        <v>0</v>
      </c>
      <c r="T151" s="6">
        <f t="shared" si="44"/>
        <v>9251.6102237288142</v>
      </c>
      <c r="U151" s="7">
        <v>537053.38199999998</v>
      </c>
      <c r="V151" s="7">
        <v>110086.38720000001</v>
      </c>
      <c r="W151" s="7">
        <v>121808.5488</v>
      </c>
      <c r="X151" s="7">
        <v>42811.372800000005</v>
      </c>
      <c r="Y151" s="7">
        <v>3312.7848000000004</v>
      </c>
      <c r="Z151" s="7">
        <v>133530.71040000001</v>
      </c>
      <c r="AA151" s="7">
        <v>101931.84</v>
      </c>
      <c r="AB151" s="7">
        <v>0</v>
      </c>
      <c r="AC151" s="7">
        <v>19112.22</v>
      </c>
      <c r="AD151" s="7">
        <v>0</v>
      </c>
      <c r="AE151" s="7">
        <v>0</v>
      </c>
      <c r="AF151" s="7">
        <v>0</v>
      </c>
      <c r="AG151" s="7">
        <v>0</v>
      </c>
      <c r="AH151" s="7">
        <v>4535.1030508474578</v>
      </c>
      <c r="AI151" s="7">
        <v>558535.51728000003</v>
      </c>
      <c r="AJ151" s="7">
        <v>114489.84268800002</v>
      </c>
      <c r="AK151" s="7">
        <v>126680.89075200001</v>
      </c>
      <c r="AL151" s="7">
        <v>44523.827712000006</v>
      </c>
      <c r="AM151" s="7">
        <v>3445.2961920000007</v>
      </c>
      <c r="AN151" s="7">
        <v>138871.93881600001</v>
      </c>
      <c r="AO151" s="7">
        <v>106009.1136</v>
      </c>
      <c r="AP151" s="7">
        <v>0</v>
      </c>
      <c r="AQ151" s="7">
        <v>19876.7088</v>
      </c>
      <c r="AR151" s="7">
        <v>0</v>
      </c>
      <c r="AS151" s="7">
        <v>0</v>
      </c>
      <c r="AT151" s="7">
        <v>0</v>
      </c>
      <c r="AU151" s="7">
        <v>0</v>
      </c>
      <c r="AV151" s="7">
        <v>4716.5071728813564</v>
      </c>
      <c r="AW151" t="str">
        <f t="shared" si="45"/>
        <v>Одинцово_Маршала Жукова_43_</v>
      </c>
    </row>
    <row r="152" spans="1:49" ht="21" x14ac:dyDescent="0.25">
      <c r="A152" s="2">
        <v>149</v>
      </c>
      <c r="B152" s="2" t="s">
        <v>22</v>
      </c>
      <c r="C152" s="2" t="s">
        <v>14</v>
      </c>
      <c r="D152" s="3" t="s">
        <v>39</v>
      </c>
      <c r="E152" s="4">
        <v>45</v>
      </c>
      <c r="F152" s="4"/>
      <c r="G152" s="6">
        <f t="shared" si="31"/>
        <v>1031450.2221599999</v>
      </c>
      <c r="H152" s="6">
        <f t="shared" si="32"/>
        <v>211428.94233599998</v>
      </c>
      <c r="I152" s="6">
        <f t="shared" si="33"/>
        <v>233942.20934399997</v>
      </c>
      <c r="J152" s="6">
        <f t="shared" si="34"/>
        <v>82222.366464000021</v>
      </c>
      <c r="K152" s="6">
        <f t="shared" si="35"/>
        <v>6362.4450239999987</v>
      </c>
      <c r="L152" s="6">
        <f t="shared" si="36"/>
        <v>256455.47635200003</v>
      </c>
      <c r="M152" s="6">
        <f t="shared" si="37"/>
        <v>195767.53919999997</v>
      </c>
      <c r="N152" s="6">
        <f t="shared" si="38"/>
        <v>0</v>
      </c>
      <c r="O152" s="6">
        <f t="shared" si="39"/>
        <v>36706.413599999993</v>
      </c>
      <c r="P152" s="6">
        <f t="shared" si="40"/>
        <v>0</v>
      </c>
      <c r="Q152" s="6">
        <f t="shared" si="41"/>
        <v>0</v>
      </c>
      <c r="R152" s="6">
        <f t="shared" si="42"/>
        <v>0</v>
      </c>
      <c r="S152" s="6">
        <f t="shared" si="43"/>
        <v>0</v>
      </c>
      <c r="T152" s="6">
        <f t="shared" si="44"/>
        <v>8709.9964474576263</v>
      </c>
      <c r="U152" s="7">
        <v>505612.85399999993</v>
      </c>
      <c r="V152" s="7">
        <v>103641.6384</v>
      </c>
      <c r="W152" s="7">
        <v>114677.55359999998</v>
      </c>
      <c r="X152" s="7">
        <v>40305.081600000005</v>
      </c>
      <c r="Y152" s="7">
        <v>3118.8455999999996</v>
      </c>
      <c r="Z152" s="7">
        <v>125713.4688</v>
      </c>
      <c r="AA152" s="7">
        <v>95964.479999999981</v>
      </c>
      <c r="AB152" s="7">
        <v>0</v>
      </c>
      <c r="AC152" s="7">
        <v>17993.339999999997</v>
      </c>
      <c r="AD152" s="7">
        <v>0</v>
      </c>
      <c r="AE152" s="7">
        <v>0</v>
      </c>
      <c r="AF152" s="7">
        <v>0</v>
      </c>
      <c r="AG152" s="7">
        <v>0</v>
      </c>
      <c r="AH152" s="7">
        <v>4269.6061016949152</v>
      </c>
      <c r="AI152" s="7">
        <v>525837.36815999995</v>
      </c>
      <c r="AJ152" s="7">
        <v>107787.303936</v>
      </c>
      <c r="AK152" s="7">
        <v>119264.65574399999</v>
      </c>
      <c r="AL152" s="7">
        <v>41917.284864000008</v>
      </c>
      <c r="AM152" s="7">
        <v>3243.5994239999995</v>
      </c>
      <c r="AN152" s="7">
        <v>130742.00755200001</v>
      </c>
      <c r="AO152" s="7">
        <v>99803.059199999989</v>
      </c>
      <c r="AP152" s="7">
        <v>0</v>
      </c>
      <c r="AQ152" s="7">
        <v>18713.073599999996</v>
      </c>
      <c r="AR152" s="7">
        <v>0</v>
      </c>
      <c r="AS152" s="7">
        <v>0</v>
      </c>
      <c r="AT152" s="7">
        <v>0</v>
      </c>
      <c r="AU152" s="7">
        <v>0</v>
      </c>
      <c r="AV152" s="7">
        <v>4440.3903457627121</v>
      </c>
      <c r="AW152" t="str">
        <f t="shared" si="45"/>
        <v>Одинцово_Маршала Жукова_45_</v>
      </c>
    </row>
    <row r="153" spans="1:49" ht="21" x14ac:dyDescent="0.25">
      <c r="A153" s="2">
        <v>150</v>
      </c>
      <c r="B153" s="2" t="s">
        <v>22</v>
      </c>
      <c r="C153" s="2" t="s">
        <v>14</v>
      </c>
      <c r="D153" s="3" t="s">
        <v>39</v>
      </c>
      <c r="E153" s="4">
        <v>47</v>
      </c>
      <c r="F153" s="4"/>
      <c r="G153" s="6">
        <f t="shared" si="31"/>
        <v>985327.33176000009</v>
      </c>
      <c r="H153" s="6">
        <f t="shared" si="32"/>
        <v>201974.570496</v>
      </c>
      <c r="I153" s="6">
        <f t="shared" si="33"/>
        <v>223481.12198399997</v>
      </c>
      <c r="J153" s="6">
        <f t="shared" si="34"/>
        <v>78545.666304000013</v>
      </c>
      <c r="K153" s="6">
        <f t="shared" si="35"/>
        <v>6077.9384640000007</v>
      </c>
      <c r="L153" s="6">
        <f t="shared" si="36"/>
        <v>244987.67347199999</v>
      </c>
      <c r="M153" s="6">
        <f t="shared" si="37"/>
        <v>187013.49119999999</v>
      </c>
      <c r="N153" s="6">
        <f t="shared" si="38"/>
        <v>0</v>
      </c>
      <c r="O153" s="6">
        <f t="shared" si="39"/>
        <v>35065.029599999994</v>
      </c>
      <c r="P153" s="6">
        <f t="shared" si="40"/>
        <v>0</v>
      </c>
      <c r="Q153" s="6">
        <f t="shared" si="41"/>
        <v>0</v>
      </c>
      <c r="R153" s="6">
        <f t="shared" si="42"/>
        <v>0</v>
      </c>
      <c r="S153" s="6">
        <f t="shared" si="43"/>
        <v>0</v>
      </c>
      <c r="T153" s="6">
        <f t="shared" si="44"/>
        <v>8320.5154983050834</v>
      </c>
      <c r="U153" s="7">
        <v>483003.59400000004</v>
      </c>
      <c r="V153" s="7">
        <v>99007.142399999997</v>
      </c>
      <c r="W153" s="7">
        <v>109549.56959999999</v>
      </c>
      <c r="X153" s="7">
        <v>38502.777600000001</v>
      </c>
      <c r="Y153" s="7">
        <v>2979.3816000000002</v>
      </c>
      <c r="Z153" s="7">
        <v>120091.99679999999</v>
      </c>
      <c r="AA153" s="7">
        <v>91673.279999999999</v>
      </c>
      <c r="AB153" s="7">
        <v>0</v>
      </c>
      <c r="AC153" s="7">
        <v>17188.739999999998</v>
      </c>
      <c r="AD153" s="7">
        <v>0</v>
      </c>
      <c r="AE153" s="7">
        <v>0</v>
      </c>
      <c r="AF153" s="7">
        <v>0</v>
      </c>
      <c r="AG153" s="7">
        <v>0</v>
      </c>
      <c r="AH153" s="7">
        <v>4078.6840677966097</v>
      </c>
      <c r="AI153" s="7">
        <v>502323.73776000005</v>
      </c>
      <c r="AJ153" s="7">
        <v>102967.428096</v>
      </c>
      <c r="AK153" s="7">
        <v>113931.552384</v>
      </c>
      <c r="AL153" s="7">
        <v>40042.888704000005</v>
      </c>
      <c r="AM153" s="7">
        <v>3098.5568640000001</v>
      </c>
      <c r="AN153" s="7">
        <v>124895.676672</v>
      </c>
      <c r="AO153" s="7">
        <v>95340.211200000005</v>
      </c>
      <c r="AP153" s="7">
        <v>0</v>
      </c>
      <c r="AQ153" s="7">
        <v>17876.2896</v>
      </c>
      <c r="AR153" s="7">
        <v>0</v>
      </c>
      <c r="AS153" s="7">
        <v>0</v>
      </c>
      <c r="AT153" s="7">
        <v>0</v>
      </c>
      <c r="AU153" s="7">
        <v>0</v>
      </c>
      <c r="AV153" s="7">
        <v>4241.8314305084741</v>
      </c>
      <c r="AW153" t="str">
        <f t="shared" si="45"/>
        <v>Одинцово_Маршала Жукова_47_</v>
      </c>
    </row>
    <row r="154" spans="1:49" ht="21" x14ac:dyDescent="0.25">
      <c r="A154" s="2">
        <v>151</v>
      </c>
      <c r="B154" s="2" t="s">
        <v>22</v>
      </c>
      <c r="C154" s="2" t="s">
        <v>14</v>
      </c>
      <c r="D154" s="3" t="s">
        <v>39</v>
      </c>
      <c r="E154" s="4">
        <v>49</v>
      </c>
      <c r="F154" s="4"/>
      <c r="G154" s="6">
        <f t="shared" si="31"/>
        <v>2750173.5703679994</v>
      </c>
      <c r="H154" s="6">
        <f t="shared" si="32"/>
        <v>390356.10500338982</v>
      </c>
      <c r="I154" s="6">
        <f t="shared" si="33"/>
        <v>431687.92788610159</v>
      </c>
      <c r="J154" s="6">
        <f t="shared" si="34"/>
        <v>151550.01723661015</v>
      </c>
      <c r="K154" s="6">
        <f t="shared" si="35"/>
        <v>11481.061911864406</v>
      </c>
      <c r="L154" s="6">
        <f t="shared" si="36"/>
        <v>473019.75076881365</v>
      </c>
      <c r="M154" s="6">
        <f t="shared" si="37"/>
        <v>361270.74815999996</v>
      </c>
      <c r="N154" s="6">
        <f t="shared" si="38"/>
        <v>251817.95793355932</v>
      </c>
      <c r="O154" s="6">
        <f t="shared" si="39"/>
        <v>67355.563216271185</v>
      </c>
      <c r="P154" s="6">
        <f t="shared" si="40"/>
        <v>611557.89783864398</v>
      </c>
      <c r="Q154" s="6">
        <f t="shared" si="41"/>
        <v>0</v>
      </c>
      <c r="R154" s="6">
        <f t="shared" si="42"/>
        <v>0</v>
      </c>
      <c r="S154" s="6">
        <f t="shared" si="43"/>
        <v>0</v>
      </c>
      <c r="T154" s="6">
        <f t="shared" si="44"/>
        <v>0</v>
      </c>
      <c r="U154" s="7">
        <v>1348124.2991999998</v>
      </c>
      <c r="V154" s="7">
        <v>191351.03186440677</v>
      </c>
      <c r="W154" s="7">
        <v>211611.72935593216</v>
      </c>
      <c r="X154" s="7">
        <v>74289.224135593206</v>
      </c>
      <c r="Y154" s="7">
        <v>5627.9715254237281</v>
      </c>
      <c r="Z154" s="7">
        <v>231872.42684745765</v>
      </c>
      <c r="AA154" s="7">
        <v>177093.50399999999</v>
      </c>
      <c r="AB154" s="7">
        <v>123440.17545762711</v>
      </c>
      <c r="AC154" s="7">
        <v>33017.432949152542</v>
      </c>
      <c r="AD154" s="7">
        <v>299783.28325423726</v>
      </c>
      <c r="AE154" s="7">
        <v>0</v>
      </c>
      <c r="AF154" s="7">
        <v>0</v>
      </c>
      <c r="AG154" s="7">
        <v>0</v>
      </c>
      <c r="AH154" s="7">
        <v>0</v>
      </c>
      <c r="AI154" s="7">
        <v>1402049.2711679998</v>
      </c>
      <c r="AJ154" s="7">
        <v>199005.07313898305</v>
      </c>
      <c r="AK154" s="7">
        <v>220076.19853016944</v>
      </c>
      <c r="AL154" s="7">
        <v>77260.793101016941</v>
      </c>
      <c r="AM154" s="7">
        <v>5853.0903864406773</v>
      </c>
      <c r="AN154" s="7">
        <v>241147.32392135597</v>
      </c>
      <c r="AO154" s="7">
        <v>184177.24416</v>
      </c>
      <c r="AP154" s="7">
        <v>128377.7824759322</v>
      </c>
      <c r="AQ154" s="7">
        <v>34338.130267118642</v>
      </c>
      <c r="AR154" s="7">
        <v>311774.61458440678</v>
      </c>
      <c r="AS154" s="7">
        <v>0</v>
      </c>
      <c r="AT154" s="7">
        <v>0</v>
      </c>
      <c r="AU154" s="7">
        <v>0</v>
      </c>
      <c r="AV154" s="7">
        <v>0</v>
      </c>
      <c r="AW154" t="str">
        <f t="shared" si="45"/>
        <v>Одинцово_Маршала Жукова_49_</v>
      </c>
    </row>
    <row r="155" spans="1:49" ht="21" x14ac:dyDescent="0.25">
      <c r="A155" s="2">
        <v>152</v>
      </c>
      <c r="B155" s="2" t="s">
        <v>22</v>
      </c>
      <c r="C155" s="2" t="s">
        <v>14</v>
      </c>
      <c r="D155" s="3" t="s">
        <v>40</v>
      </c>
      <c r="E155" s="4">
        <v>5</v>
      </c>
      <c r="F155" s="4"/>
      <c r="G155" s="6">
        <f t="shared" si="31"/>
        <v>1739004.12</v>
      </c>
      <c r="H155" s="6">
        <f t="shared" si="32"/>
        <v>245421.54305084742</v>
      </c>
      <c r="I155" s="6">
        <f t="shared" si="33"/>
        <v>271407.3534915254</v>
      </c>
      <c r="J155" s="6">
        <f t="shared" si="34"/>
        <v>95281.304949152531</v>
      </c>
      <c r="K155" s="6">
        <f t="shared" si="35"/>
        <v>7218.2806779661014</v>
      </c>
      <c r="L155" s="6">
        <f t="shared" si="36"/>
        <v>297393.16393220343</v>
      </c>
      <c r="M155" s="6">
        <f t="shared" si="37"/>
        <v>227135.23199999996</v>
      </c>
      <c r="N155" s="6">
        <f t="shared" si="38"/>
        <v>158320.95620338983</v>
      </c>
      <c r="O155" s="6">
        <f t="shared" si="39"/>
        <v>42347.246644067796</v>
      </c>
      <c r="P155" s="6">
        <f t="shared" si="40"/>
        <v>384493.750779661</v>
      </c>
      <c r="Q155" s="6">
        <f t="shared" si="41"/>
        <v>0</v>
      </c>
      <c r="R155" s="6">
        <f t="shared" si="42"/>
        <v>0</v>
      </c>
      <c r="S155" s="6">
        <f t="shared" si="43"/>
        <v>0</v>
      </c>
      <c r="T155" s="6">
        <f t="shared" si="44"/>
        <v>10105.592949152542</v>
      </c>
      <c r="U155" s="7">
        <v>852453</v>
      </c>
      <c r="V155" s="7">
        <v>120304.67796610168</v>
      </c>
      <c r="W155" s="7">
        <v>133042.82033898303</v>
      </c>
      <c r="X155" s="7">
        <v>46706.522033898298</v>
      </c>
      <c r="Y155" s="7">
        <v>3538.3728813559319</v>
      </c>
      <c r="Z155" s="7">
        <v>145780.96271186441</v>
      </c>
      <c r="AA155" s="7">
        <v>111340.79999999999</v>
      </c>
      <c r="AB155" s="7">
        <v>77608.311864406773</v>
      </c>
      <c r="AC155" s="7">
        <v>20758.454237288137</v>
      </c>
      <c r="AD155" s="7">
        <v>188477.32881355932</v>
      </c>
      <c r="AE155" s="7">
        <v>0</v>
      </c>
      <c r="AF155" s="7">
        <v>0</v>
      </c>
      <c r="AG155" s="7">
        <v>0</v>
      </c>
      <c r="AH155" s="7">
        <v>4953.7220338983052</v>
      </c>
      <c r="AI155" s="7">
        <v>886551.12</v>
      </c>
      <c r="AJ155" s="7">
        <v>125116.86508474575</v>
      </c>
      <c r="AK155" s="7">
        <v>138364.53315254237</v>
      </c>
      <c r="AL155" s="7">
        <v>48574.782915254233</v>
      </c>
      <c r="AM155" s="7">
        <v>3679.9077966101695</v>
      </c>
      <c r="AN155" s="7">
        <v>151612.20122033899</v>
      </c>
      <c r="AO155" s="7">
        <v>115794.43199999999</v>
      </c>
      <c r="AP155" s="7">
        <v>80712.644338983053</v>
      </c>
      <c r="AQ155" s="7">
        <v>21588.792406779663</v>
      </c>
      <c r="AR155" s="7">
        <v>196016.42196610168</v>
      </c>
      <c r="AS155" s="7">
        <v>0</v>
      </c>
      <c r="AT155" s="7">
        <v>0</v>
      </c>
      <c r="AU155" s="7">
        <v>0</v>
      </c>
      <c r="AV155" s="7">
        <v>5151.8709152542378</v>
      </c>
      <c r="AW155" t="str">
        <f t="shared" si="45"/>
        <v>Одинцово_Маршала Неделина_5_</v>
      </c>
    </row>
    <row r="156" spans="1:49" ht="21" x14ac:dyDescent="0.25">
      <c r="A156" s="2">
        <v>153</v>
      </c>
      <c r="B156" s="2" t="s">
        <v>22</v>
      </c>
      <c r="C156" s="2" t="s">
        <v>14</v>
      </c>
      <c r="D156" s="3" t="s">
        <v>40</v>
      </c>
      <c r="E156" s="4">
        <v>7</v>
      </c>
      <c r="F156" s="4"/>
      <c r="G156" s="6">
        <f t="shared" si="31"/>
        <v>1751329.1880000001</v>
      </c>
      <c r="H156" s="6">
        <f t="shared" si="32"/>
        <v>247160.95077966098</v>
      </c>
      <c r="I156" s="6">
        <f t="shared" si="33"/>
        <v>273330.93380338984</v>
      </c>
      <c r="J156" s="6">
        <f t="shared" si="34"/>
        <v>95956.604420338976</v>
      </c>
      <c r="K156" s="6">
        <f t="shared" si="35"/>
        <v>7269.4397288135588</v>
      </c>
      <c r="L156" s="6">
        <f t="shared" si="36"/>
        <v>299500.91682711861</v>
      </c>
      <c r="M156" s="6">
        <f t="shared" si="37"/>
        <v>228745.0368</v>
      </c>
      <c r="N156" s="6">
        <f t="shared" si="38"/>
        <v>159443.04471864409</v>
      </c>
      <c r="O156" s="6">
        <f t="shared" si="39"/>
        <v>42647.379742372883</v>
      </c>
      <c r="P156" s="6">
        <f t="shared" si="40"/>
        <v>387218.82288813556</v>
      </c>
      <c r="Q156" s="6">
        <f t="shared" si="41"/>
        <v>0</v>
      </c>
      <c r="R156" s="6">
        <f t="shared" si="42"/>
        <v>0</v>
      </c>
      <c r="S156" s="6">
        <f t="shared" si="43"/>
        <v>0</v>
      </c>
      <c r="T156" s="6">
        <f t="shared" si="44"/>
        <v>10177.215620338982</v>
      </c>
      <c r="U156" s="7">
        <v>858494.70000000007</v>
      </c>
      <c r="V156" s="7">
        <v>121157.3288135593</v>
      </c>
      <c r="W156" s="7">
        <v>133985.75186440677</v>
      </c>
      <c r="X156" s="7">
        <v>47037.551186440673</v>
      </c>
      <c r="Y156" s="7">
        <v>3563.4508474576269</v>
      </c>
      <c r="Z156" s="7">
        <v>146814.17491525423</v>
      </c>
      <c r="AA156" s="7">
        <v>112129.92</v>
      </c>
      <c r="AB156" s="7">
        <v>78158.355254237293</v>
      </c>
      <c r="AC156" s="7">
        <v>20905.578305084746</v>
      </c>
      <c r="AD156" s="7">
        <v>189813.14847457624</v>
      </c>
      <c r="AE156" s="7">
        <v>0</v>
      </c>
      <c r="AF156" s="7">
        <v>0</v>
      </c>
      <c r="AG156" s="7">
        <v>0</v>
      </c>
      <c r="AH156" s="7">
        <v>4988.8311864406778</v>
      </c>
      <c r="AI156" s="7">
        <v>892834.48800000013</v>
      </c>
      <c r="AJ156" s="7">
        <v>126003.62196610168</v>
      </c>
      <c r="AK156" s="7">
        <v>139345.18193898306</v>
      </c>
      <c r="AL156" s="7">
        <v>48919.053233898303</v>
      </c>
      <c r="AM156" s="7">
        <v>3705.9888813559319</v>
      </c>
      <c r="AN156" s="7">
        <v>152686.7419118644</v>
      </c>
      <c r="AO156" s="7">
        <v>116615.1168</v>
      </c>
      <c r="AP156" s="7">
        <v>81284.689464406794</v>
      </c>
      <c r="AQ156" s="7">
        <v>21741.801437288137</v>
      </c>
      <c r="AR156" s="7">
        <v>197405.67441355929</v>
      </c>
      <c r="AS156" s="7">
        <v>0</v>
      </c>
      <c r="AT156" s="7">
        <v>0</v>
      </c>
      <c r="AU156" s="7">
        <v>0</v>
      </c>
      <c r="AV156" s="7">
        <v>5188.3844338983054</v>
      </c>
      <c r="AW156" t="str">
        <f t="shared" si="45"/>
        <v>Одинцово_Маршала Неделина_7_</v>
      </c>
    </row>
    <row r="157" spans="1:49" ht="21" x14ac:dyDescent="0.25">
      <c r="A157" s="2">
        <v>154</v>
      </c>
      <c r="B157" s="2" t="s">
        <v>22</v>
      </c>
      <c r="C157" s="2" t="s">
        <v>14</v>
      </c>
      <c r="D157" s="3" t="s">
        <v>41</v>
      </c>
      <c r="E157" s="4">
        <v>15</v>
      </c>
      <c r="F157" s="4"/>
      <c r="G157" s="6">
        <f t="shared" si="31"/>
        <v>1083098.5729199999</v>
      </c>
      <c r="H157" s="6">
        <f t="shared" si="32"/>
        <v>222015.93523199999</v>
      </c>
      <c r="I157" s="6">
        <f t="shared" si="33"/>
        <v>245656.52092799998</v>
      </c>
      <c r="J157" s="6">
        <f t="shared" si="34"/>
        <v>86339.530367999992</v>
      </c>
      <c r="K157" s="6">
        <f t="shared" si="35"/>
        <v>6681.0350879999996</v>
      </c>
      <c r="L157" s="6">
        <f t="shared" si="36"/>
        <v>269297.10662400001</v>
      </c>
      <c r="M157" s="6">
        <f t="shared" si="37"/>
        <v>205570.31039999999</v>
      </c>
      <c r="N157" s="6">
        <f t="shared" si="38"/>
        <v>0</v>
      </c>
      <c r="O157" s="6">
        <f t="shared" si="39"/>
        <v>38544.433199999985</v>
      </c>
      <c r="P157" s="6">
        <f t="shared" si="40"/>
        <v>0</v>
      </c>
      <c r="Q157" s="6">
        <f t="shared" si="41"/>
        <v>0</v>
      </c>
      <c r="R157" s="6">
        <f t="shared" si="42"/>
        <v>0</v>
      </c>
      <c r="S157" s="6">
        <f t="shared" si="43"/>
        <v>0</v>
      </c>
      <c r="T157" s="6">
        <f t="shared" si="44"/>
        <v>9146.1366915254221</v>
      </c>
      <c r="U157" s="7">
        <v>530930.67299999995</v>
      </c>
      <c r="V157" s="7">
        <v>108831.34079999999</v>
      </c>
      <c r="W157" s="7">
        <v>120419.86319999999</v>
      </c>
      <c r="X157" s="7">
        <v>42323.299199999994</v>
      </c>
      <c r="Y157" s="7">
        <v>3275.0171999999998</v>
      </c>
      <c r="Z157" s="7">
        <v>132008.38560000001</v>
      </c>
      <c r="AA157" s="7">
        <v>100769.76</v>
      </c>
      <c r="AB157" s="7">
        <v>0</v>
      </c>
      <c r="AC157" s="7">
        <v>18894.329999999994</v>
      </c>
      <c r="AD157" s="7">
        <v>0</v>
      </c>
      <c r="AE157" s="7">
        <v>0</v>
      </c>
      <c r="AF157" s="7">
        <v>0</v>
      </c>
      <c r="AG157" s="7">
        <v>0</v>
      </c>
      <c r="AH157" s="7">
        <v>4483.4003389830505</v>
      </c>
      <c r="AI157" s="7">
        <v>552167.89992</v>
      </c>
      <c r="AJ157" s="7">
        <v>113184.594432</v>
      </c>
      <c r="AK157" s="7">
        <v>125236.65772799999</v>
      </c>
      <c r="AL157" s="7">
        <v>44016.231167999998</v>
      </c>
      <c r="AM157" s="7">
        <v>3406.0178879999999</v>
      </c>
      <c r="AN157" s="7">
        <v>137288.72102400003</v>
      </c>
      <c r="AO157" s="7">
        <v>104800.55039999999</v>
      </c>
      <c r="AP157" s="7">
        <v>0</v>
      </c>
      <c r="AQ157" s="7">
        <v>19650.103199999994</v>
      </c>
      <c r="AR157" s="7">
        <v>0</v>
      </c>
      <c r="AS157" s="7">
        <v>0</v>
      </c>
      <c r="AT157" s="7">
        <v>0</v>
      </c>
      <c r="AU157" s="7">
        <v>0</v>
      </c>
      <c r="AV157" s="7">
        <v>4662.7363525423725</v>
      </c>
      <c r="AW157" t="str">
        <f t="shared" si="45"/>
        <v>Одинцово_Можайское шоссе_15_</v>
      </c>
    </row>
    <row r="158" spans="1:49" ht="21" x14ac:dyDescent="0.25">
      <c r="A158" s="2">
        <v>155</v>
      </c>
      <c r="B158" s="2" t="s">
        <v>22</v>
      </c>
      <c r="C158" s="2" t="s">
        <v>14</v>
      </c>
      <c r="D158" s="3" t="s">
        <v>41</v>
      </c>
      <c r="E158" s="4">
        <v>23</v>
      </c>
      <c r="F158" s="4"/>
      <c r="G158" s="6">
        <f t="shared" si="31"/>
        <v>978176.73599999992</v>
      </c>
      <c r="H158" s="6">
        <f t="shared" si="32"/>
        <v>200508.82559999998</v>
      </c>
      <c r="I158" s="6">
        <f t="shared" si="33"/>
        <v>221859.30239999999</v>
      </c>
      <c r="J158" s="6">
        <f t="shared" si="34"/>
        <v>77975.654399999999</v>
      </c>
      <c r="K158" s="6">
        <f t="shared" si="35"/>
        <v>6033.8303999999998</v>
      </c>
      <c r="L158" s="6">
        <f t="shared" si="36"/>
        <v>243209.77920000002</v>
      </c>
      <c r="M158" s="6">
        <f t="shared" si="37"/>
        <v>185656.32000000001</v>
      </c>
      <c r="N158" s="6">
        <f t="shared" si="38"/>
        <v>0</v>
      </c>
      <c r="O158" s="6">
        <f t="shared" si="39"/>
        <v>34810.559999999998</v>
      </c>
      <c r="P158" s="6">
        <f t="shared" si="40"/>
        <v>0</v>
      </c>
      <c r="Q158" s="6">
        <f t="shared" si="41"/>
        <v>0</v>
      </c>
      <c r="R158" s="6">
        <f t="shared" si="42"/>
        <v>0</v>
      </c>
      <c r="S158" s="6">
        <f t="shared" si="43"/>
        <v>0</v>
      </c>
      <c r="T158" s="6">
        <f t="shared" si="44"/>
        <v>8260.1328813559303</v>
      </c>
      <c r="U158" s="7">
        <v>479498.39999999997</v>
      </c>
      <c r="V158" s="7">
        <v>98288.639999999999</v>
      </c>
      <c r="W158" s="7">
        <v>108754.56</v>
      </c>
      <c r="X158" s="7">
        <v>38223.360000000001</v>
      </c>
      <c r="Y158" s="7">
        <v>2957.7599999999998</v>
      </c>
      <c r="Z158" s="7">
        <v>119220.48000000001</v>
      </c>
      <c r="AA158" s="7">
        <v>91008</v>
      </c>
      <c r="AB158" s="7">
        <v>0</v>
      </c>
      <c r="AC158" s="7">
        <v>17063.999999999996</v>
      </c>
      <c r="AD158" s="7">
        <v>0</v>
      </c>
      <c r="AE158" s="7">
        <v>0</v>
      </c>
      <c r="AF158" s="7">
        <v>0</v>
      </c>
      <c r="AG158" s="7">
        <v>0</v>
      </c>
      <c r="AH158" s="7">
        <v>4049.0847457627115</v>
      </c>
      <c r="AI158" s="7">
        <v>498678.33599999995</v>
      </c>
      <c r="AJ158" s="7">
        <v>102220.1856</v>
      </c>
      <c r="AK158" s="7">
        <v>113104.7424</v>
      </c>
      <c r="AL158" s="7">
        <v>39752.294399999999</v>
      </c>
      <c r="AM158" s="7">
        <v>3076.0704000000001</v>
      </c>
      <c r="AN158" s="7">
        <v>123989.29920000001</v>
      </c>
      <c r="AO158" s="7">
        <v>94648.320000000007</v>
      </c>
      <c r="AP158" s="7">
        <v>0</v>
      </c>
      <c r="AQ158" s="7">
        <v>17746.559999999998</v>
      </c>
      <c r="AR158" s="7">
        <v>0</v>
      </c>
      <c r="AS158" s="7">
        <v>0</v>
      </c>
      <c r="AT158" s="7">
        <v>0</v>
      </c>
      <c r="AU158" s="7">
        <v>0</v>
      </c>
      <c r="AV158" s="7">
        <v>4211.0481355932197</v>
      </c>
      <c r="AW158" t="str">
        <f t="shared" si="45"/>
        <v>Одинцово_Можайское шоссе_23_</v>
      </c>
    </row>
    <row r="159" spans="1:49" ht="21" x14ac:dyDescent="0.25">
      <c r="A159" s="2">
        <v>156</v>
      </c>
      <c r="B159" s="2" t="s">
        <v>22</v>
      </c>
      <c r="C159" s="2" t="s">
        <v>14</v>
      </c>
      <c r="D159" s="3" t="s">
        <v>41</v>
      </c>
      <c r="E159" s="4">
        <v>25</v>
      </c>
      <c r="F159" s="4"/>
      <c r="G159" s="6">
        <f t="shared" si="31"/>
        <v>1091781.4391999999</v>
      </c>
      <c r="H159" s="6">
        <f t="shared" si="32"/>
        <v>223795.76832000003</v>
      </c>
      <c r="I159" s="6">
        <f t="shared" si="33"/>
        <v>247625.87328</v>
      </c>
      <c r="J159" s="6">
        <f t="shared" si="34"/>
        <v>87031.687680000003</v>
      </c>
      <c r="K159" s="6">
        <f t="shared" si="35"/>
        <v>6734.5948800000006</v>
      </c>
      <c r="L159" s="6">
        <f t="shared" si="36"/>
        <v>271455.97824000003</v>
      </c>
      <c r="M159" s="6">
        <f t="shared" si="37"/>
        <v>207218.304</v>
      </c>
      <c r="N159" s="6">
        <f t="shared" si="38"/>
        <v>0</v>
      </c>
      <c r="O159" s="6">
        <f t="shared" si="39"/>
        <v>38853.432000000001</v>
      </c>
      <c r="P159" s="6">
        <f t="shared" si="40"/>
        <v>0</v>
      </c>
      <c r="Q159" s="6">
        <f t="shared" si="41"/>
        <v>0</v>
      </c>
      <c r="R159" s="6">
        <f t="shared" si="42"/>
        <v>0</v>
      </c>
      <c r="S159" s="6">
        <f t="shared" si="43"/>
        <v>0</v>
      </c>
      <c r="T159" s="6">
        <f t="shared" si="44"/>
        <v>9219.458440677965</v>
      </c>
      <c r="U159" s="7">
        <v>535186.98</v>
      </c>
      <c r="V159" s="7">
        <v>109703.808</v>
      </c>
      <c r="W159" s="7">
        <v>121385.23199999999</v>
      </c>
      <c r="X159" s="7">
        <v>42662.591999999997</v>
      </c>
      <c r="Y159" s="7">
        <v>3301.2719999999999</v>
      </c>
      <c r="Z159" s="7">
        <v>133066.65600000002</v>
      </c>
      <c r="AA159" s="7">
        <v>101577.59999999999</v>
      </c>
      <c r="AB159" s="7">
        <v>0</v>
      </c>
      <c r="AC159" s="7">
        <v>19045.8</v>
      </c>
      <c r="AD159" s="7">
        <v>0</v>
      </c>
      <c r="AE159" s="7">
        <v>0</v>
      </c>
      <c r="AF159" s="7">
        <v>0</v>
      </c>
      <c r="AG159" s="7">
        <v>0</v>
      </c>
      <c r="AH159" s="7">
        <v>4519.3423728813559</v>
      </c>
      <c r="AI159" s="7">
        <v>556594.45920000004</v>
      </c>
      <c r="AJ159" s="7">
        <v>114091.96032000001</v>
      </c>
      <c r="AK159" s="7">
        <v>126240.64128</v>
      </c>
      <c r="AL159" s="7">
        <v>44369.095679999999</v>
      </c>
      <c r="AM159" s="7">
        <v>3433.3228800000002</v>
      </c>
      <c r="AN159" s="7">
        <v>138389.32224000001</v>
      </c>
      <c r="AO159" s="7">
        <v>105640.704</v>
      </c>
      <c r="AP159" s="7">
        <v>0</v>
      </c>
      <c r="AQ159" s="7">
        <v>19807.632000000001</v>
      </c>
      <c r="AR159" s="7">
        <v>0</v>
      </c>
      <c r="AS159" s="7">
        <v>0</v>
      </c>
      <c r="AT159" s="7">
        <v>0</v>
      </c>
      <c r="AU159" s="7">
        <v>0</v>
      </c>
      <c r="AV159" s="7">
        <v>4700.11606779661</v>
      </c>
      <c r="AW159" t="str">
        <f t="shared" si="45"/>
        <v>Одинцово_Можайское шоссе_25_</v>
      </c>
    </row>
    <row r="160" spans="1:49" ht="21" x14ac:dyDescent="0.25">
      <c r="A160" s="2">
        <v>157</v>
      </c>
      <c r="B160" s="2" t="s">
        <v>13</v>
      </c>
      <c r="C160" s="2" t="s">
        <v>14</v>
      </c>
      <c r="D160" s="3" t="s">
        <v>41</v>
      </c>
      <c r="E160" s="4">
        <v>26</v>
      </c>
      <c r="F160" s="4"/>
      <c r="G160" s="6">
        <f t="shared" si="31"/>
        <v>1031574.0420000001</v>
      </c>
      <c r="H160" s="6">
        <f t="shared" si="32"/>
        <v>211454.32320000001</v>
      </c>
      <c r="I160" s="6">
        <f t="shared" si="33"/>
        <v>233970.29279999994</v>
      </c>
      <c r="J160" s="6">
        <f t="shared" si="34"/>
        <v>82232.236799999999</v>
      </c>
      <c r="K160" s="6">
        <f t="shared" si="35"/>
        <v>6363.2088000000003</v>
      </c>
      <c r="L160" s="6">
        <f t="shared" si="36"/>
        <v>256486.26240000004</v>
      </c>
      <c r="M160" s="6">
        <f t="shared" si="37"/>
        <v>195791.04</v>
      </c>
      <c r="N160" s="6">
        <f t="shared" si="38"/>
        <v>0</v>
      </c>
      <c r="O160" s="6">
        <f t="shared" si="39"/>
        <v>36710.819999999992</v>
      </c>
      <c r="P160" s="6">
        <f t="shared" si="40"/>
        <v>0</v>
      </c>
      <c r="Q160" s="6">
        <f t="shared" si="41"/>
        <v>0</v>
      </c>
      <c r="R160" s="6">
        <f t="shared" si="42"/>
        <v>0</v>
      </c>
      <c r="S160" s="6">
        <f t="shared" si="43"/>
        <v>0</v>
      </c>
      <c r="T160" s="6">
        <f t="shared" si="44"/>
        <v>8711.0420338983058</v>
      </c>
      <c r="U160" s="7">
        <v>505673.55000000005</v>
      </c>
      <c r="V160" s="7">
        <v>103654.08</v>
      </c>
      <c r="W160" s="7">
        <v>114691.31999999998</v>
      </c>
      <c r="X160" s="7">
        <v>40309.919999999998</v>
      </c>
      <c r="Y160" s="7">
        <v>3119.2200000000003</v>
      </c>
      <c r="Z160" s="7">
        <v>125728.56000000001</v>
      </c>
      <c r="AA160" s="7">
        <v>95976</v>
      </c>
      <c r="AB160" s="7">
        <v>0</v>
      </c>
      <c r="AC160" s="7">
        <v>17995.499999999996</v>
      </c>
      <c r="AD160" s="7">
        <v>0</v>
      </c>
      <c r="AE160" s="7">
        <v>0</v>
      </c>
      <c r="AF160" s="7">
        <v>0</v>
      </c>
      <c r="AG160" s="7">
        <v>0</v>
      </c>
      <c r="AH160" s="7">
        <v>4270.1186440677966</v>
      </c>
      <c r="AI160" s="7">
        <v>525900.49200000009</v>
      </c>
      <c r="AJ160" s="7">
        <v>107800.24320000001</v>
      </c>
      <c r="AK160" s="7">
        <v>119278.97279999997</v>
      </c>
      <c r="AL160" s="7">
        <v>41922.316800000001</v>
      </c>
      <c r="AM160" s="7">
        <v>3243.9888000000005</v>
      </c>
      <c r="AN160" s="7">
        <v>130757.70240000002</v>
      </c>
      <c r="AO160" s="7">
        <v>99815.040000000008</v>
      </c>
      <c r="AP160" s="7">
        <v>0</v>
      </c>
      <c r="AQ160" s="7">
        <v>18715.319999999996</v>
      </c>
      <c r="AR160" s="7">
        <v>0</v>
      </c>
      <c r="AS160" s="7">
        <v>0</v>
      </c>
      <c r="AT160" s="7">
        <v>0</v>
      </c>
      <c r="AU160" s="7">
        <v>0</v>
      </c>
      <c r="AV160" s="7">
        <v>4440.9233898305083</v>
      </c>
      <c r="AW160" t="str">
        <f t="shared" si="45"/>
        <v>Одинцово_Можайское шоссе_26_</v>
      </c>
    </row>
    <row r="161" spans="1:49" ht="21" x14ac:dyDescent="0.25">
      <c r="A161" s="2">
        <v>158</v>
      </c>
      <c r="B161" s="2" t="s">
        <v>13</v>
      </c>
      <c r="C161" s="2" t="s">
        <v>14</v>
      </c>
      <c r="D161" s="3" t="s">
        <v>41</v>
      </c>
      <c r="E161" s="4">
        <v>30</v>
      </c>
      <c r="F161" s="4"/>
      <c r="G161" s="6">
        <f t="shared" si="31"/>
        <v>1040489.07048</v>
      </c>
      <c r="H161" s="6">
        <f t="shared" si="32"/>
        <v>213281.74540800002</v>
      </c>
      <c r="I161" s="6">
        <f t="shared" si="33"/>
        <v>235992.30163199999</v>
      </c>
      <c r="J161" s="6">
        <f t="shared" si="34"/>
        <v>82942.90099200001</v>
      </c>
      <c r="K161" s="6">
        <f t="shared" si="35"/>
        <v>6418.2006720000008</v>
      </c>
      <c r="L161" s="6">
        <f t="shared" si="36"/>
        <v>258702.85785600008</v>
      </c>
      <c r="M161" s="6">
        <f t="shared" si="37"/>
        <v>197483.09760000001</v>
      </c>
      <c r="N161" s="6">
        <f t="shared" si="38"/>
        <v>0</v>
      </c>
      <c r="O161" s="6">
        <f t="shared" si="39"/>
        <v>37028.080799999996</v>
      </c>
      <c r="P161" s="6">
        <f t="shared" si="40"/>
        <v>0</v>
      </c>
      <c r="Q161" s="6">
        <f t="shared" si="41"/>
        <v>0</v>
      </c>
      <c r="R161" s="6">
        <f t="shared" si="42"/>
        <v>0</v>
      </c>
      <c r="S161" s="6">
        <f t="shared" si="43"/>
        <v>0</v>
      </c>
      <c r="T161" s="6">
        <f t="shared" si="44"/>
        <v>8786.3242576271186</v>
      </c>
      <c r="U161" s="7">
        <v>510043.66200000001</v>
      </c>
      <c r="V161" s="7">
        <v>104549.87520000001</v>
      </c>
      <c r="W161" s="7">
        <v>115682.50079999999</v>
      </c>
      <c r="X161" s="7">
        <v>40658.284800000009</v>
      </c>
      <c r="Y161" s="7">
        <v>3146.1768000000002</v>
      </c>
      <c r="Z161" s="7">
        <v>126815.12640000002</v>
      </c>
      <c r="AA161" s="7">
        <v>96805.440000000002</v>
      </c>
      <c r="AB161" s="7">
        <v>0</v>
      </c>
      <c r="AC161" s="7">
        <v>18151.02</v>
      </c>
      <c r="AD161" s="7">
        <v>0</v>
      </c>
      <c r="AE161" s="7">
        <v>0</v>
      </c>
      <c r="AF161" s="7">
        <v>0</v>
      </c>
      <c r="AG161" s="7">
        <v>0</v>
      </c>
      <c r="AH161" s="7">
        <v>4307.0216949152546</v>
      </c>
      <c r="AI161" s="7">
        <v>530445.40847999998</v>
      </c>
      <c r="AJ161" s="7">
        <v>108731.87020800001</v>
      </c>
      <c r="AK161" s="7">
        <v>120309.80083199999</v>
      </c>
      <c r="AL161" s="7">
        <v>42284.616192000009</v>
      </c>
      <c r="AM161" s="7">
        <v>3272.0238720000002</v>
      </c>
      <c r="AN161" s="7">
        <v>131887.73145600004</v>
      </c>
      <c r="AO161" s="7">
        <v>100677.65760000001</v>
      </c>
      <c r="AP161" s="7">
        <v>0</v>
      </c>
      <c r="AQ161" s="7">
        <v>18877.060799999999</v>
      </c>
      <c r="AR161" s="7">
        <v>0</v>
      </c>
      <c r="AS161" s="7">
        <v>0</v>
      </c>
      <c r="AT161" s="7">
        <v>0</v>
      </c>
      <c r="AU161" s="7">
        <v>0</v>
      </c>
      <c r="AV161" s="7">
        <v>4479.302562711865</v>
      </c>
      <c r="AW161" t="str">
        <f t="shared" si="45"/>
        <v>Одинцово_Можайское шоссе_30_</v>
      </c>
    </row>
    <row r="162" spans="1:49" ht="21" x14ac:dyDescent="0.25">
      <c r="A162" s="2">
        <v>159</v>
      </c>
      <c r="B162" s="2" t="s">
        <v>13</v>
      </c>
      <c r="C162" s="2" t="s">
        <v>14</v>
      </c>
      <c r="D162" s="3" t="s">
        <v>41</v>
      </c>
      <c r="E162" s="4">
        <v>32</v>
      </c>
      <c r="F162" s="4"/>
      <c r="G162" s="6">
        <f t="shared" si="31"/>
        <v>2878263.2340000002</v>
      </c>
      <c r="H162" s="6">
        <f t="shared" si="32"/>
        <v>406202.49030508462</v>
      </c>
      <c r="I162" s="6">
        <f t="shared" si="33"/>
        <v>449212.16574915242</v>
      </c>
      <c r="J162" s="6">
        <f t="shared" si="34"/>
        <v>157702.14329491521</v>
      </c>
      <c r="K162" s="6">
        <f t="shared" si="35"/>
        <v>11947.132067796607</v>
      </c>
      <c r="L162" s="6">
        <f t="shared" si="36"/>
        <v>492221.84119322035</v>
      </c>
      <c r="M162" s="6">
        <f t="shared" si="37"/>
        <v>375936.42240000004</v>
      </c>
      <c r="N162" s="6">
        <f t="shared" si="38"/>
        <v>262040.43002033897</v>
      </c>
      <c r="O162" s="6">
        <f t="shared" si="39"/>
        <v>70089.841464406767</v>
      </c>
      <c r="P162" s="6">
        <f t="shared" si="40"/>
        <v>636383.90147796599</v>
      </c>
      <c r="Q162" s="6">
        <f t="shared" si="41"/>
        <v>0</v>
      </c>
      <c r="R162" s="6">
        <f t="shared" si="42"/>
        <v>0</v>
      </c>
      <c r="S162" s="6">
        <f t="shared" si="43"/>
        <v>0</v>
      </c>
      <c r="T162" s="6">
        <f t="shared" si="44"/>
        <v>16725.984894915251</v>
      </c>
      <c r="U162" s="7">
        <v>1410913.35</v>
      </c>
      <c r="V162" s="7">
        <v>199118.86779661011</v>
      </c>
      <c r="W162" s="7">
        <v>220202.04203389824</v>
      </c>
      <c r="X162" s="7">
        <v>77304.972203389814</v>
      </c>
      <c r="Y162" s="7">
        <v>5856.4372881355921</v>
      </c>
      <c r="Z162" s="7">
        <v>241285.21627118642</v>
      </c>
      <c r="AA162" s="7">
        <v>184282.56</v>
      </c>
      <c r="AB162" s="7">
        <v>128451.19118644067</v>
      </c>
      <c r="AC162" s="7">
        <v>34357.765423728808</v>
      </c>
      <c r="AD162" s="7">
        <v>311952.89288135589</v>
      </c>
      <c r="AE162" s="7">
        <v>0</v>
      </c>
      <c r="AF162" s="7">
        <v>0</v>
      </c>
      <c r="AG162" s="7">
        <v>0</v>
      </c>
      <c r="AH162" s="7">
        <v>8199.0122033898297</v>
      </c>
      <c r="AI162" s="7">
        <v>1467349.8840000001</v>
      </c>
      <c r="AJ162" s="7">
        <v>207083.62250847451</v>
      </c>
      <c r="AK162" s="7">
        <v>229010.12371525419</v>
      </c>
      <c r="AL162" s="7">
        <v>80397.171091525408</v>
      </c>
      <c r="AM162" s="7">
        <v>6090.6947796610157</v>
      </c>
      <c r="AN162" s="7">
        <v>250936.62492203389</v>
      </c>
      <c r="AO162" s="7">
        <v>191653.86240000001</v>
      </c>
      <c r="AP162" s="7">
        <v>133589.2388338983</v>
      </c>
      <c r="AQ162" s="7">
        <v>35732.076040677959</v>
      </c>
      <c r="AR162" s="7">
        <v>324431.00859661016</v>
      </c>
      <c r="AS162" s="7">
        <v>0</v>
      </c>
      <c r="AT162" s="7">
        <v>0</v>
      </c>
      <c r="AU162" s="7">
        <v>0</v>
      </c>
      <c r="AV162" s="7">
        <v>8526.9726915254232</v>
      </c>
      <c r="AW162" t="str">
        <f t="shared" si="45"/>
        <v>Одинцово_Можайское шоссе_32_</v>
      </c>
    </row>
    <row r="163" spans="1:49" ht="21" x14ac:dyDescent="0.25">
      <c r="A163" s="2">
        <v>160</v>
      </c>
      <c r="B163" s="2" t="s">
        <v>13</v>
      </c>
      <c r="C163" s="2" t="s">
        <v>14</v>
      </c>
      <c r="D163" s="3" t="s">
        <v>41</v>
      </c>
      <c r="E163" s="4">
        <v>36</v>
      </c>
      <c r="F163" s="4"/>
      <c r="G163" s="6">
        <f t="shared" si="31"/>
        <v>2107631.6100000003</v>
      </c>
      <c r="H163" s="6">
        <f t="shared" si="32"/>
        <v>297445.0698305085</v>
      </c>
      <c r="I163" s="6">
        <f t="shared" si="33"/>
        <v>328939.25369491521</v>
      </c>
      <c r="J163" s="6">
        <f t="shared" si="34"/>
        <v>115478.67416949153</v>
      </c>
      <c r="K163" s="6">
        <f t="shared" si="35"/>
        <v>8748.3844067796599</v>
      </c>
      <c r="L163" s="6">
        <f t="shared" si="36"/>
        <v>360433.43755932199</v>
      </c>
      <c r="M163" s="6">
        <f t="shared" si="37"/>
        <v>275282.49599999998</v>
      </c>
      <c r="N163" s="6">
        <f t="shared" si="38"/>
        <v>191881.23132203388</v>
      </c>
      <c r="O163" s="6">
        <f t="shared" si="39"/>
        <v>51323.855186440676</v>
      </c>
      <c r="P163" s="6">
        <f t="shared" si="40"/>
        <v>465997.27606779663</v>
      </c>
      <c r="Q163" s="6">
        <f t="shared" si="41"/>
        <v>0</v>
      </c>
      <c r="R163" s="6">
        <f t="shared" si="42"/>
        <v>0</v>
      </c>
      <c r="S163" s="6">
        <f t="shared" si="43"/>
        <v>0</v>
      </c>
      <c r="T163" s="6">
        <f t="shared" si="44"/>
        <v>12247.738169491524</v>
      </c>
      <c r="U163" s="7">
        <v>1033152.75</v>
      </c>
      <c r="V163" s="7">
        <v>145806.40677966102</v>
      </c>
      <c r="W163" s="7">
        <v>161244.73220338981</v>
      </c>
      <c r="X163" s="7">
        <v>56607.193220338981</v>
      </c>
      <c r="Y163" s="7">
        <v>4288.4237288135591</v>
      </c>
      <c r="Z163" s="7">
        <v>176683.05762711863</v>
      </c>
      <c r="AA163" s="7">
        <v>134942.39999999999</v>
      </c>
      <c r="AB163" s="7">
        <v>94059.42711864406</v>
      </c>
      <c r="AC163" s="7">
        <v>25158.75254237288</v>
      </c>
      <c r="AD163" s="7">
        <v>228430.03728813559</v>
      </c>
      <c r="AE163" s="7">
        <v>0</v>
      </c>
      <c r="AF163" s="7">
        <v>0</v>
      </c>
      <c r="AG163" s="7">
        <v>0</v>
      </c>
      <c r="AH163" s="7">
        <v>6003.7932203389828</v>
      </c>
      <c r="AI163" s="7">
        <v>1074478.8600000001</v>
      </c>
      <c r="AJ163" s="7">
        <v>151638.66305084748</v>
      </c>
      <c r="AK163" s="7">
        <v>167694.5214915254</v>
      </c>
      <c r="AL163" s="7">
        <v>58871.480949152545</v>
      </c>
      <c r="AM163" s="7">
        <v>4459.9606779661017</v>
      </c>
      <c r="AN163" s="7">
        <v>183750.37993220339</v>
      </c>
      <c r="AO163" s="7">
        <v>140340.09599999999</v>
      </c>
      <c r="AP163" s="7">
        <v>97821.804203389824</v>
      </c>
      <c r="AQ163" s="7">
        <v>26165.102644067796</v>
      </c>
      <c r="AR163" s="7">
        <v>237567.23877966101</v>
      </c>
      <c r="AS163" s="7">
        <v>0</v>
      </c>
      <c r="AT163" s="7">
        <v>0</v>
      </c>
      <c r="AU163" s="7">
        <v>0</v>
      </c>
      <c r="AV163" s="7">
        <v>6243.944949152542</v>
      </c>
      <c r="AW163" t="str">
        <f t="shared" si="45"/>
        <v>Одинцово_Можайское шоссе_36_</v>
      </c>
    </row>
    <row r="164" spans="1:49" ht="21" x14ac:dyDescent="0.25">
      <c r="A164" s="2">
        <v>161</v>
      </c>
      <c r="B164" s="2" t="s">
        <v>13</v>
      </c>
      <c r="C164" s="2" t="s">
        <v>14</v>
      </c>
      <c r="D164" s="3" t="s">
        <v>41</v>
      </c>
      <c r="E164" s="4">
        <v>38</v>
      </c>
      <c r="F164" s="4"/>
      <c r="G164" s="6">
        <f t="shared" si="31"/>
        <v>2058442.9300800001</v>
      </c>
      <c r="H164" s="6">
        <f t="shared" si="32"/>
        <v>421944.17356800009</v>
      </c>
      <c r="I164" s="6">
        <f t="shared" si="33"/>
        <v>466873.41427200002</v>
      </c>
      <c r="J164" s="6">
        <f t="shared" si="34"/>
        <v>164089.40083200001</v>
      </c>
      <c r="K164" s="6">
        <f t="shared" si="35"/>
        <v>12697.394111999998</v>
      </c>
      <c r="L164" s="6">
        <f t="shared" si="36"/>
        <v>511802.65497600002</v>
      </c>
      <c r="M164" s="6">
        <f t="shared" si="37"/>
        <v>390689.04960000003</v>
      </c>
      <c r="N164" s="6">
        <f t="shared" si="38"/>
        <v>0</v>
      </c>
      <c r="O164" s="6">
        <f t="shared" si="39"/>
        <v>73254.196800000005</v>
      </c>
      <c r="P164" s="6">
        <f t="shared" si="40"/>
        <v>0</v>
      </c>
      <c r="Q164" s="6">
        <f t="shared" si="41"/>
        <v>0</v>
      </c>
      <c r="R164" s="6">
        <f t="shared" si="42"/>
        <v>0</v>
      </c>
      <c r="S164" s="6">
        <f t="shared" si="43"/>
        <v>0</v>
      </c>
      <c r="T164" s="6">
        <f t="shared" si="44"/>
        <v>17382.351783050843</v>
      </c>
      <c r="U164" s="7">
        <v>1009040.652</v>
      </c>
      <c r="V164" s="7">
        <v>206835.37920000002</v>
      </c>
      <c r="W164" s="7">
        <v>228859.51680000001</v>
      </c>
      <c r="X164" s="7">
        <v>80435.980800000005</v>
      </c>
      <c r="Y164" s="7">
        <v>6224.2127999999993</v>
      </c>
      <c r="Z164" s="7">
        <v>250883.6544</v>
      </c>
      <c r="AA164" s="7">
        <v>191514.23999999999</v>
      </c>
      <c r="AB164" s="7">
        <v>0</v>
      </c>
      <c r="AC164" s="7">
        <v>35908.92</v>
      </c>
      <c r="AD164" s="7">
        <v>0</v>
      </c>
      <c r="AE164" s="7">
        <v>0</v>
      </c>
      <c r="AF164" s="7">
        <v>0</v>
      </c>
      <c r="AG164" s="7">
        <v>0</v>
      </c>
      <c r="AH164" s="7">
        <v>8520.7606779661</v>
      </c>
      <c r="AI164" s="7">
        <v>1049402.2780800001</v>
      </c>
      <c r="AJ164" s="7">
        <v>215108.79436800003</v>
      </c>
      <c r="AK164" s="7">
        <v>238013.89747200001</v>
      </c>
      <c r="AL164" s="7">
        <v>83653.420032000009</v>
      </c>
      <c r="AM164" s="7">
        <v>6473.1813119999997</v>
      </c>
      <c r="AN164" s="7">
        <v>260919.00057600002</v>
      </c>
      <c r="AO164" s="7">
        <v>199174.80960000001</v>
      </c>
      <c r="AP164" s="7">
        <v>0</v>
      </c>
      <c r="AQ164" s="7">
        <v>37345.2768</v>
      </c>
      <c r="AR164" s="7">
        <v>0</v>
      </c>
      <c r="AS164" s="7">
        <v>0</v>
      </c>
      <c r="AT164" s="7">
        <v>0</v>
      </c>
      <c r="AU164" s="7">
        <v>0</v>
      </c>
      <c r="AV164" s="7">
        <v>8861.5911050847444</v>
      </c>
      <c r="AW164" t="str">
        <f t="shared" si="45"/>
        <v>Одинцово_Можайское шоссе_38_</v>
      </c>
    </row>
    <row r="165" spans="1:49" ht="21" x14ac:dyDescent="0.25">
      <c r="A165" s="2">
        <v>162</v>
      </c>
      <c r="B165" s="2" t="s">
        <v>13</v>
      </c>
      <c r="C165" s="2" t="s">
        <v>14</v>
      </c>
      <c r="D165" s="3" t="s">
        <v>41</v>
      </c>
      <c r="E165" s="4">
        <v>40</v>
      </c>
      <c r="F165" s="4"/>
      <c r="G165" s="6">
        <f t="shared" si="31"/>
        <v>1820286.5940000003</v>
      </c>
      <c r="H165" s="6">
        <f t="shared" si="32"/>
        <v>256892.74657627117</v>
      </c>
      <c r="I165" s="6">
        <f t="shared" si="33"/>
        <v>284093.15503728809</v>
      </c>
      <c r="J165" s="6">
        <f t="shared" si="34"/>
        <v>99734.831023728795</v>
      </c>
      <c r="K165" s="6">
        <f t="shared" si="35"/>
        <v>7555.6690169491512</v>
      </c>
      <c r="L165" s="6">
        <f t="shared" si="36"/>
        <v>311293.5634983051</v>
      </c>
      <c r="M165" s="6">
        <f t="shared" si="37"/>
        <v>237751.71839999998</v>
      </c>
      <c r="N165" s="6">
        <f t="shared" si="38"/>
        <v>165721.00710508475</v>
      </c>
      <c r="O165" s="6">
        <f t="shared" si="39"/>
        <v>44326.591566101699</v>
      </c>
      <c r="P165" s="6">
        <f t="shared" si="40"/>
        <v>402465.30296949157</v>
      </c>
      <c r="Q165" s="6">
        <f t="shared" si="41"/>
        <v>0</v>
      </c>
      <c r="R165" s="6">
        <f t="shared" si="42"/>
        <v>0</v>
      </c>
      <c r="S165" s="6">
        <f t="shared" si="43"/>
        <v>0</v>
      </c>
      <c r="T165" s="6">
        <f t="shared" si="44"/>
        <v>10577.936623728812</v>
      </c>
      <c r="U165" s="7">
        <v>892297.35000000009</v>
      </c>
      <c r="V165" s="7">
        <v>125927.81694915253</v>
      </c>
      <c r="W165" s="7">
        <v>139261.35050847454</v>
      </c>
      <c r="X165" s="7">
        <v>48889.623050847447</v>
      </c>
      <c r="Y165" s="7">
        <v>3703.7593220338977</v>
      </c>
      <c r="Z165" s="7">
        <v>152594.88406779661</v>
      </c>
      <c r="AA165" s="7">
        <v>116544.95999999999</v>
      </c>
      <c r="AB165" s="7">
        <v>81235.787796610166</v>
      </c>
      <c r="AC165" s="7">
        <v>21728.721355932204</v>
      </c>
      <c r="AD165" s="7">
        <v>197286.91322033899</v>
      </c>
      <c r="AE165" s="7">
        <v>0</v>
      </c>
      <c r="AF165" s="7">
        <v>0</v>
      </c>
      <c r="AG165" s="7">
        <v>0</v>
      </c>
      <c r="AH165" s="7">
        <v>5185.2630508474567</v>
      </c>
      <c r="AI165" s="7">
        <v>927989.24400000018</v>
      </c>
      <c r="AJ165" s="7">
        <v>130964.92962711863</v>
      </c>
      <c r="AK165" s="7">
        <v>144831.80452881352</v>
      </c>
      <c r="AL165" s="7">
        <v>50845.207972881348</v>
      </c>
      <c r="AM165" s="7">
        <v>3851.9096949152536</v>
      </c>
      <c r="AN165" s="7">
        <v>158698.67943050849</v>
      </c>
      <c r="AO165" s="7">
        <v>121206.75839999999</v>
      </c>
      <c r="AP165" s="7">
        <v>84485.219308474581</v>
      </c>
      <c r="AQ165" s="7">
        <v>22597.870210169494</v>
      </c>
      <c r="AR165" s="7">
        <v>205178.38974915256</v>
      </c>
      <c r="AS165" s="7">
        <v>0</v>
      </c>
      <c r="AT165" s="7">
        <v>0</v>
      </c>
      <c r="AU165" s="7">
        <v>0</v>
      </c>
      <c r="AV165" s="7">
        <v>5392.6735728813555</v>
      </c>
      <c r="AW165" t="str">
        <f t="shared" si="45"/>
        <v>Одинцово_Можайское шоссе_40_</v>
      </c>
    </row>
    <row r="166" spans="1:49" ht="21" x14ac:dyDescent="0.25">
      <c r="A166" s="2">
        <v>163</v>
      </c>
      <c r="B166" s="2" t="s">
        <v>22</v>
      </c>
      <c r="C166" s="2" t="s">
        <v>14</v>
      </c>
      <c r="D166" s="3" t="s">
        <v>41</v>
      </c>
      <c r="E166" s="4">
        <v>41</v>
      </c>
      <c r="F166" s="4"/>
      <c r="G166" s="6">
        <f t="shared" si="31"/>
        <v>1081380.5726399999</v>
      </c>
      <c r="H166" s="6">
        <f t="shared" si="32"/>
        <v>221663.77574399998</v>
      </c>
      <c r="I166" s="6">
        <f t="shared" si="33"/>
        <v>245266.86297600003</v>
      </c>
      <c r="J166" s="6">
        <f t="shared" si="34"/>
        <v>86202.579456000007</v>
      </c>
      <c r="K166" s="6">
        <f t="shared" si="35"/>
        <v>6670.437696</v>
      </c>
      <c r="L166" s="6">
        <f t="shared" si="36"/>
        <v>268869.95020800002</v>
      </c>
      <c r="M166" s="6">
        <f t="shared" si="37"/>
        <v>205244.23680000001</v>
      </c>
      <c r="N166" s="6">
        <f t="shared" si="38"/>
        <v>0</v>
      </c>
      <c r="O166" s="6">
        <f t="shared" si="39"/>
        <v>38483.294399999999</v>
      </c>
      <c r="P166" s="6">
        <f t="shared" si="40"/>
        <v>0</v>
      </c>
      <c r="Q166" s="6">
        <f t="shared" si="41"/>
        <v>0</v>
      </c>
      <c r="R166" s="6">
        <f t="shared" si="42"/>
        <v>0</v>
      </c>
      <c r="S166" s="6">
        <f t="shared" si="43"/>
        <v>0</v>
      </c>
      <c r="T166" s="6">
        <f t="shared" si="44"/>
        <v>9131.6291796610167</v>
      </c>
      <c r="U166" s="7">
        <v>530088.51599999995</v>
      </c>
      <c r="V166" s="7">
        <v>108658.71359999999</v>
      </c>
      <c r="W166" s="7">
        <v>120228.85440000001</v>
      </c>
      <c r="X166" s="7">
        <v>42256.166400000002</v>
      </c>
      <c r="Y166" s="7">
        <v>3269.8224</v>
      </c>
      <c r="Z166" s="7">
        <v>131798.9952</v>
      </c>
      <c r="AA166" s="7">
        <v>100609.92</v>
      </c>
      <c r="AB166" s="7">
        <v>0</v>
      </c>
      <c r="AC166" s="7">
        <v>18864.36</v>
      </c>
      <c r="AD166" s="7">
        <v>0</v>
      </c>
      <c r="AE166" s="7">
        <v>0</v>
      </c>
      <c r="AF166" s="7">
        <v>0</v>
      </c>
      <c r="AG166" s="7">
        <v>0</v>
      </c>
      <c r="AH166" s="7">
        <v>4476.2888135593221</v>
      </c>
      <c r="AI166" s="7">
        <v>551292.05663999997</v>
      </c>
      <c r="AJ166" s="7">
        <v>113005.062144</v>
      </c>
      <c r="AK166" s="7">
        <v>125038.00857600002</v>
      </c>
      <c r="AL166" s="7">
        <v>43946.413056000005</v>
      </c>
      <c r="AM166" s="7">
        <v>3400.6152959999999</v>
      </c>
      <c r="AN166" s="7">
        <v>137070.95500800002</v>
      </c>
      <c r="AO166" s="7">
        <v>104634.3168</v>
      </c>
      <c r="AP166" s="7">
        <v>0</v>
      </c>
      <c r="AQ166" s="7">
        <v>19618.934400000002</v>
      </c>
      <c r="AR166" s="7">
        <v>0</v>
      </c>
      <c r="AS166" s="7">
        <v>0</v>
      </c>
      <c r="AT166" s="7">
        <v>0</v>
      </c>
      <c r="AU166" s="7">
        <v>0</v>
      </c>
      <c r="AV166" s="7">
        <v>4655.3403661016955</v>
      </c>
      <c r="AW166" t="str">
        <f t="shared" si="45"/>
        <v>Одинцово_Можайское шоссе_41_</v>
      </c>
    </row>
    <row r="167" spans="1:49" ht="21" x14ac:dyDescent="0.25">
      <c r="A167" s="2">
        <v>164</v>
      </c>
      <c r="B167" s="2" t="s">
        <v>13</v>
      </c>
      <c r="C167" s="2" t="s">
        <v>14</v>
      </c>
      <c r="D167" s="3" t="s">
        <v>41</v>
      </c>
      <c r="E167" s="4">
        <v>42</v>
      </c>
      <c r="F167" s="4"/>
      <c r="G167" s="6">
        <f t="shared" si="31"/>
        <v>3417084.6192000001</v>
      </c>
      <c r="H167" s="6">
        <f t="shared" si="32"/>
        <v>482245.07943050843</v>
      </c>
      <c r="I167" s="6">
        <f t="shared" si="33"/>
        <v>533306.3231349152</v>
      </c>
      <c r="J167" s="6">
        <f t="shared" si="34"/>
        <v>187224.56024949151</v>
      </c>
      <c r="K167" s="6">
        <f t="shared" si="35"/>
        <v>14183.678806779661</v>
      </c>
      <c r="L167" s="6">
        <f t="shared" si="36"/>
        <v>584367.56683932198</v>
      </c>
      <c r="M167" s="6">
        <f t="shared" si="37"/>
        <v>446313.09311999998</v>
      </c>
      <c r="N167" s="6">
        <f t="shared" si="38"/>
        <v>311095.35516203393</v>
      </c>
      <c r="O167" s="6">
        <f t="shared" si="39"/>
        <v>83210.915666440676</v>
      </c>
      <c r="P167" s="6">
        <f t="shared" si="40"/>
        <v>755517.2911077966</v>
      </c>
      <c r="Q167" s="6">
        <f t="shared" si="41"/>
        <v>0</v>
      </c>
      <c r="R167" s="6">
        <f t="shared" si="42"/>
        <v>0</v>
      </c>
      <c r="S167" s="6">
        <f t="shared" si="43"/>
        <v>0</v>
      </c>
      <c r="T167" s="6">
        <f t="shared" si="44"/>
        <v>19857.150329491524</v>
      </c>
      <c r="U167" s="7">
        <v>1675041.48</v>
      </c>
      <c r="V167" s="7">
        <v>236394.64677966101</v>
      </c>
      <c r="W167" s="7">
        <v>261424.6682033898</v>
      </c>
      <c r="X167" s="7">
        <v>91776.745220338969</v>
      </c>
      <c r="Y167" s="7">
        <v>6952.7837288135588</v>
      </c>
      <c r="Z167" s="7">
        <v>286454.68962711864</v>
      </c>
      <c r="AA167" s="7">
        <v>218780.92799999999</v>
      </c>
      <c r="AB167" s="7">
        <v>152497.72311864406</v>
      </c>
      <c r="AC167" s="7">
        <v>40789.664542372884</v>
      </c>
      <c r="AD167" s="7">
        <v>370351.61328813556</v>
      </c>
      <c r="AE167" s="7">
        <v>0</v>
      </c>
      <c r="AF167" s="7">
        <v>0</v>
      </c>
      <c r="AG167" s="7">
        <v>0</v>
      </c>
      <c r="AH167" s="7">
        <v>9733.8972203389822</v>
      </c>
      <c r="AI167" s="7">
        <v>1742043.1392000001</v>
      </c>
      <c r="AJ167" s="7">
        <v>245850.43265084745</v>
      </c>
      <c r="AK167" s="7">
        <v>271881.65493152541</v>
      </c>
      <c r="AL167" s="7">
        <v>95447.815029152538</v>
      </c>
      <c r="AM167" s="7">
        <v>7230.8950779661018</v>
      </c>
      <c r="AN167" s="7">
        <v>297912.8772122034</v>
      </c>
      <c r="AO167" s="7">
        <v>227532.16511999999</v>
      </c>
      <c r="AP167" s="7">
        <v>158597.63204338984</v>
      </c>
      <c r="AQ167" s="7">
        <v>42421.2511240678</v>
      </c>
      <c r="AR167" s="7">
        <v>385165.67781966098</v>
      </c>
      <c r="AS167" s="7">
        <v>0</v>
      </c>
      <c r="AT167" s="7">
        <v>0</v>
      </c>
      <c r="AU167" s="7">
        <v>0</v>
      </c>
      <c r="AV167" s="7">
        <v>10123.253109152542</v>
      </c>
      <c r="AW167" t="str">
        <f t="shared" si="45"/>
        <v>Одинцово_Можайское шоссе_42_</v>
      </c>
    </row>
    <row r="168" spans="1:49" ht="21" x14ac:dyDescent="0.25">
      <c r="A168" s="2">
        <v>165</v>
      </c>
      <c r="B168" s="2" t="s">
        <v>13</v>
      </c>
      <c r="C168" s="2" t="s">
        <v>14</v>
      </c>
      <c r="D168" s="3" t="s">
        <v>41</v>
      </c>
      <c r="E168" s="4">
        <v>44</v>
      </c>
      <c r="F168" s="4"/>
      <c r="G168" s="6">
        <f t="shared" si="31"/>
        <v>2245899.6463680007</v>
      </c>
      <c r="H168" s="6">
        <f t="shared" si="32"/>
        <v>318780.11178305082</v>
      </c>
      <c r="I168" s="6">
        <f t="shared" si="33"/>
        <v>352533.30008949147</v>
      </c>
      <c r="J168" s="6">
        <f t="shared" si="34"/>
        <v>123761.69045694913</v>
      </c>
      <c r="K168" s="6">
        <f t="shared" si="35"/>
        <v>9375.8856406779651</v>
      </c>
      <c r="L168" s="6">
        <f t="shared" si="36"/>
        <v>386286.48839593213</v>
      </c>
      <c r="M168" s="6">
        <f t="shared" si="37"/>
        <v>295027.86815999995</v>
      </c>
      <c r="N168" s="6">
        <f t="shared" si="38"/>
        <v>205644.42505220341</v>
      </c>
      <c r="O168" s="6">
        <f t="shared" si="39"/>
        <v>55005.195758644069</v>
      </c>
      <c r="P168" s="6">
        <f t="shared" si="40"/>
        <v>499422.17512677959</v>
      </c>
      <c r="Q168" s="6">
        <f t="shared" si="41"/>
        <v>0</v>
      </c>
      <c r="R168" s="6">
        <f t="shared" si="42"/>
        <v>0</v>
      </c>
      <c r="S168" s="6">
        <f t="shared" si="43"/>
        <v>0</v>
      </c>
      <c r="T168" s="6">
        <f t="shared" si="44"/>
        <v>0</v>
      </c>
      <c r="U168" s="7">
        <v>1100931.1992000001</v>
      </c>
      <c r="V168" s="7">
        <v>156264.76067796609</v>
      </c>
      <c r="W168" s="7">
        <v>172810.44122033895</v>
      </c>
      <c r="X168" s="7">
        <v>60667.495322033887</v>
      </c>
      <c r="Y168" s="7">
        <v>4596.0223728813553</v>
      </c>
      <c r="Z168" s="7">
        <v>189356.12176271185</v>
      </c>
      <c r="AA168" s="7">
        <v>144621.50399999999</v>
      </c>
      <c r="AB168" s="7">
        <v>100806.09071186441</v>
      </c>
      <c r="AC168" s="7">
        <v>26963.331254237288</v>
      </c>
      <c r="AD168" s="7">
        <v>244814.79172881352</v>
      </c>
      <c r="AE168" s="7">
        <v>0</v>
      </c>
      <c r="AF168" s="7">
        <v>0</v>
      </c>
      <c r="AG168" s="7">
        <v>0</v>
      </c>
      <c r="AH168" s="7">
        <v>0</v>
      </c>
      <c r="AI168" s="7">
        <v>1144968.4471680003</v>
      </c>
      <c r="AJ168" s="7">
        <v>162515.35110508473</v>
      </c>
      <c r="AK168" s="7">
        <v>179722.85886915252</v>
      </c>
      <c r="AL168" s="7">
        <v>63094.195134915244</v>
      </c>
      <c r="AM168" s="7">
        <v>4779.8632677966098</v>
      </c>
      <c r="AN168" s="7">
        <v>196930.36663322031</v>
      </c>
      <c r="AO168" s="7">
        <v>150406.36416</v>
      </c>
      <c r="AP168" s="7">
        <v>104838.33434033899</v>
      </c>
      <c r="AQ168" s="7">
        <v>28041.864504406782</v>
      </c>
      <c r="AR168" s="7">
        <v>254607.38339796607</v>
      </c>
      <c r="AS168" s="7">
        <v>0</v>
      </c>
      <c r="AT168" s="7">
        <v>0</v>
      </c>
      <c r="AU168" s="7">
        <v>0</v>
      </c>
      <c r="AV168" s="7">
        <v>0</v>
      </c>
      <c r="AW168" t="str">
        <f t="shared" si="45"/>
        <v>Одинцово_Можайское шоссе_44_</v>
      </c>
    </row>
    <row r="169" spans="1:49" ht="21" x14ac:dyDescent="0.25">
      <c r="A169" s="2">
        <v>166</v>
      </c>
      <c r="B169" s="2" t="s">
        <v>13</v>
      </c>
      <c r="C169" s="2" t="s">
        <v>14</v>
      </c>
      <c r="D169" s="3" t="s">
        <v>41</v>
      </c>
      <c r="E169" s="4">
        <v>46</v>
      </c>
      <c r="F169" s="4"/>
      <c r="G169" s="6">
        <f t="shared" si="31"/>
        <v>4306882.557599999</v>
      </c>
      <c r="H169" s="6">
        <f t="shared" si="32"/>
        <v>607820.16032542358</v>
      </c>
      <c r="I169" s="6">
        <f t="shared" si="33"/>
        <v>672177.5890657627</v>
      </c>
      <c r="J169" s="6">
        <f t="shared" si="34"/>
        <v>235977.23871457623</v>
      </c>
      <c r="K169" s="6">
        <f t="shared" si="35"/>
        <v>17877.06353898305</v>
      </c>
      <c r="L169" s="6">
        <f t="shared" si="36"/>
        <v>736535.01780610159</v>
      </c>
      <c r="M169" s="6">
        <f t="shared" si="37"/>
        <v>562531.59935999999</v>
      </c>
      <c r="N169" s="6">
        <f t="shared" si="38"/>
        <v>392103.59362169483</v>
      </c>
      <c r="O169" s="6">
        <f t="shared" si="39"/>
        <v>104878.77276203388</v>
      </c>
      <c r="P169" s="6">
        <f t="shared" si="40"/>
        <v>952251.58450983022</v>
      </c>
      <c r="Q169" s="6">
        <f t="shared" si="41"/>
        <v>0</v>
      </c>
      <c r="R169" s="6">
        <f t="shared" si="42"/>
        <v>0</v>
      </c>
      <c r="S169" s="6">
        <f t="shared" si="43"/>
        <v>0</v>
      </c>
      <c r="T169" s="6">
        <f t="shared" si="44"/>
        <v>25027.888954576269</v>
      </c>
      <c r="U169" s="7">
        <v>2111216.9399999995</v>
      </c>
      <c r="V169" s="7">
        <v>297951.05898305075</v>
      </c>
      <c r="W169" s="7">
        <v>329498.81816949148</v>
      </c>
      <c r="X169" s="7">
        <v>115675.11701694912</v>
      </c>
      <c r="Y169" s="7">
        <v>8763.2664406779641</v>
      </c>
      <c r="Z169" s="7">
        <v>361046.57735593215</v>
      </c>
      <c r="AA169" s="7">
        <v>275750.78399999999</v>
      </c>
      <c r="AB169" s="7">
        <v>192207.64393220335</v>
      </c>
      <c r="AC169" s="7">
        <v>51411.163118644065</v>
      </c>
      <c r="AD169" s="7">
        <v>466789.99240677955</v>
      </c>
      <c r="AE169" s="7">
        <v>0</v>
      </c>
      <c r="AF169" s="7">
        <v>0</v>
      </c>
      <c r="AG169" s="7">
        <v>0</v>
      </c>
      <c r="AH169" s="7">
        <v>12268.573016949151</v>
      </c>
      <c r="AI169" s="7">
        <v>2195665.6175999995</v>
      </c>
      <c r="AJ169" s="7">
        <v>309869.10134237277</v>
      </c>
      <c r="AK169" s="7">
        <v>342678.77089627116</v>
      </c>
      <c r="AL169" s="7">
        <v>120302.1216976271</v>
      </c>
      <c r="AM169" s="7">
        <v>9113.7970983050836</v>
      </c>
      <c r="AN169" s="7">
        <v>375488.44045016944</v>
      </c>
      <c r="AO169" s="7">
        <v>286780.81536000001</v>
      </c>
      <c r="AP169" s="7">
        <v>199895.94968949151</v>
      </c>
      <c r="AQ169" s="7">
        <v>53467.609643389827</v>
      </c>
      <c r="AR169" s="7">
        <v>485461.59210305073</v>
      </c>
      <c r="AS169" s="7">
        <v>0</v>
      </c>
      <c r="AT169" s="7">
        <v>0</v>
      </c>
      <c r="AU169" s="7">
        <v>0</v>
      </c>
      <c r="AV169" s="7">
        <v>12759.315937627118</v>
      </c>
      <c r="AW169" t="str">
        <f t="shared" si="45"/>
        <v>Одинцово_Можайское шоссе_46_</v>
      </c>
    </row>
    <row r="170" spans="1:49" ht="21" x14ac:dyDescent="0.25">
      <c r="A170" s="2">
        <v>167</v>
      </c>
      <c r="B170" s="2" t="s">
        <v>13</v>
      </c>
      <c r="C170" s="2" t="s">
        <v>14</v>
      </c>
      <c r="D170" s="3" t="s">
        <v>41</v>
      </c>
      <c r="E170" s="4">
        <v>48</v>
      </c>
      <c r="F170" s="4"/>
      <c r="G170" s="6">
        <f t="shared" si="31"/>
        <v>1365293.6639999999</v>
      </c>
      <c r="H170" s="6">
        <f t="shared" si="32"/>
        <v>192680.66928813554</v>
      </c>
      <c r="I170" s="6">
        <f t="shared" si="33"/>
        <v>213082.15191864403</v>
      </c>
      <c r="J170" s="6">
        <f t="shared" si="34"/>
        <v>74805.436311864396</v>
      </c>
      <c r="K170" s="6">
        <f t="shared" si="35"/>
        <v>5667.0785084745748</v>
      </c>
      <c r="L170" s="6">
        <f t="shared" si="36"/>
        <v>233483.63454915251</v>
      </c>
      <c r="M170" s="6">
        <f t="shared" si="37"/>
        <v>178324.0704</v>
      </c>
      <c r="N170" s="6">
        <f t="shared" si="38"/>
        <v>124297.92195254237</v>
      </c>
      <c r="O170" s="6">
        <f t="shared" si="39"/>
        <v>33246.860583050846</v>
      </c>
      <c r="P170" s="6">
        <f t="shared" si="40"/>
        <v>301866.38188474567</v>
      </c>
      <c r="Q170" s="6">
        <f t="shared" si="41"/>
        <v>0</v>
      </c>
      <c r="R170" s="6">
        <f t="shared" si="42"/>
        <v>0</v>
      </c>
      <c r="S170" s="6">
        <f t="shared" si="43"/>
        <v>0</v>
      </c>
      <c r="T170" s="6">
        <f t="shared" si="44"/>
        <v>7933.9099118644062</v>
      </c>
      <c r="U170" s="7">
        <v>669261.6</v>
      </c>
      <c r="V170" s="7">
        <v>94451.308474576246</v>
      </c>
      <c r="W170" s="7">
        <v>104452.03525423727</v>
      </c>
      <c r="X170" s="7">
        <v>36669.331525423724</v>
      </c>
      <c r="Y170" s="7">
        <v>2777.9796610169487</v>
      </c>
      <c r="Z170" s="7">
        <v>114452.7620338983</v>
      </c>
      <c r="AA170" s="7">
        <v>87413.759999999995</v>
      </c>
      <c r="AB170" s="7">
        <v>60930.353898305082</v>
      </c>
      <c r="AC170" s="7">
        <v>16297.480677966101</v>
      </c>
      <c r="AD170" s="7">
        <v>147973.71661016945</v>
      </c>
      <c r="AE170" s="7">
        <v>0</v>
      </c>
      <c r="AF170" s="7">
        <v>0</v>
      </c>
      <c r="AG170" s="7">
        <v>0</v>
      </c>
      <c r="AH170" s="7">
        <v>3889.1715254237283</v>
      </c>
      <c r="AI170" s="7">
        <v>696032.06400000001</v>
      </c>
      <c r="AJ170" s="7">
        <v>98229.360813559295</v>
      </c>
      <c r="AK170" s="7">
        <v>108630.11666440677</v>
      </c>
      <c r="AL170" s="7">
        <v>38136.104786440672</v>
      </c>
      <c r="AM170" s="7">
        <v>2889.0988474576266</v>
      </c>
      <c r="AN170" s="7">
        <v>119030.87251525423</v>
      </c>
      <c r="AO170" s="7">
        <v>90910.310400000002</v>
      </c>
      <c r="AP170" s="7">
        <v>63367.568054237287</v>
      </c>
      <c r="AQ170" s="7">
        <v>16949.379905084745</v>
      </c>
      <c r="AR170" s="7">
        <v>153892.66527457623</v>
      </c>
      <c r="AS170" s="7">
        <v>0</v>
      </c>
      <c r="AT170" s="7">
        <v>0</v>
      </c>
      <c r="AU170" s="7">
        <v>0</v>
      </c>
      <c r="AV170" s="7">
        <v>4044.7383864406775</v>
      </c>
      <c r="AW170" t="str">
        <f t="shared" si="45"/>
        <v>Одинцово_Можайское шоссе_48_</v>
      </c>
    </row>
    <row r="171" spans="1:49" ht="21" x14ac:dyDescent="0.25">
      <c r="A171" s="2">
        <v>168</v>
      </c>
      <c r="B171" s="2" t="s">
        <v>13</v>
      </c>
      <c r="C171" s="2" t="s">
        <v>14</v>
      </c>
      <c r="D171" s="3" t="s">
        <v>41</v>
      </c>
      <c r="E171" s="4">
        <v>52</v>
      </c>
      <c r="F171" s="4"/>
      <c r="G171" s="6">
        <f t="shared" si="31"/>
        <v>1367722.6920000003</v>
      </c>
      <c r="H171" s="6">
        <f t="shared" si="32"/>
        <v>193023.47227118642</v>
      </c>
      <c r="I171" s="6">
        <f t="shared" si="33"/>
        <v>213461.25168813561</v>
      </c>
      <c r="J171" s="6">
        <f t="shared" si="34"/>
        <v>74938.524528813548</v>
      </c>
      <c r="K171" s="6">
        <f t="shared" si="35"/>
        <v>5677.1609491525414</v>
      </c>
      <c r="L171" s="6">
        <f t="shared" si="36"/>
        <v>233899.03110508472</v>
      </c>
      <c r="M171" s="6">
        <f t="shared" si="37"/>
        <v>178641.33120000002</v>
      </c>
      <c r="N171" s="6">
        <f t="shared" si="38"/>
        <v>124519.06348474574</v>
      </c>
      <c r="O171" s="6">
        <f t="shared" si="39"/>
        <v>33306.010901694914</v>
      </c>
      <c r="P171" s="6">
        <f t="shared" si="40"/>
        <v>302403.43989152543</v>
      </c>
      <c r="Q171" s="6">
        <f t="shared" si="41"/>
        <v>0</v>
      </c>
      <c r="R171" s="6">
        <f t="shared" si="42"/>
        <v>0</v>
      </c>
      <c r="S171" s="6">
        <f t="shared" si="43"/>
        <v>0</v>
      </c>
      <c r="T171" s="6">
        <f t="shared" si="44"/>
        <v>7948.0253288135573</v>
      </c>
      <c r="U171" s="7">
        <v>670452.30000000005</v>
      </c>
      <c r="V171" s="7">
        <v>94619.34915254236</v>
      </c>
      <c r="W171" s="7">
        <v>104637.86847457627</v>
      </c>
      <c r="X171" s="7">
        <v>36734.570847457624</v>
      </c>
      <c r="Y171" s="7">
        <v>2782.9220338983046</v>
      </c>
      <c r="Z171" s="7">
        <v>114656.38779661016</v>
      </c>
      <c r="AA171" s="7">
        <v>87569.279999999999</v>
      </c>
      <c r="AB171" s="7">
        <v>61038.756610169483</v>
      </c>
      <c r="AC171" s="7">
        <v>16326.47593220339</v>
      </c>
      <c r="AD171" s="7">
        <v>148236.98033898303</v>
      </c>
      <c r="AE171" s="7">
        <v>0</v>
      </c>
      <c r="AF171" s="7">
        <v>0</v>
      </c>
      <c r="AG171" s="7">
        <v>0</v>
      </c>
      <c r="AH171" s="7">
        <v>3896.0908474576263</v>
      </c>
      <c r="AI171" s="7">
        <v>697270.39200000011</v>
      </c>
      <c r="AJ171" s="7">
        <v>98404.123118644056</v>
      </c>
      <c r="AK171" s="7">
        <v>108823.38321355933</v>
      </c>
      <c r="AL171" s="7">
        <v>38203.953681355932</v>
      </c>
      <c r="AM171" s="7">
        <v>2894.2389152542369</v>
      </c>
      <c r="AN171" s="7">
        <v>119242.64330847457</v>
      </c>
      <c r="AO171" s="7">
        <v>91072.051200000002</v>
      </c>
      <c r="AP171" s="7">
        <v>63480.306874576265</v>
      </c>
      <c r="AQ171" s="7">
        <v>16979.534969491528</v>
      </c>
      <c r="AR171" s="7">
        <v>154166.45955254236</v>
      </c>
      <c r="AS171" s="7">
        <v>0</v>
      </c>
      <c r="AT171" s="7">
        <v>0</v>
      </c>
      <c r="AU171" s="7">
        <v>0</v>
      </c>
      <c r="AV171" s="7">
        <v>4051.9344813559314</v>
      </c>
      <c r="AW171" t="str">
        <f t="shared" si="45"/>
        <v>Одинцово_Можайское шоссе_52_</v>
      </c>
    </row>
    <row r="172" spans="1:49" ht="21" x14ac:dyDescent="0.25">
      <c r="A172" s="2">
        <v>169</v>
      </c>
      <c r="B172" s="2" t="s">
        <v>13</v>
      </c>
      <c r="C172" s="2" t="s">
        <v>14</v>
      </c>
      <c r="D172" s="3" t="s">
        <v>41</v>
      </c>
      <c r="E172" s="4">
        <v>54</v>
      </c>
      <c r="F172" s="4"/>
      <c r="G172" s="6">
        <f t="shared" si="31"/>
        <v>847484.89488000004</v>
      </c>
      <c r="H172" s="6">
        <f t="shared" si="32"/>
        <v>173719.32364800002</v>
      </c>
      <c r="I172" s="6">
        <f t="shared" si="33"/>
        <v>192217.214592</v>
      </c>
      <c r="J172" s="6">
        <f t="shared" si="34"/>
        <v>67557.514752000003</v>
      </c>
      <c r="K172" s="6">
        <f t="shared" si="35"/>
        <v>5227.6648320000004</v>
      </c>
      <c r="L172" s="6">
        <f t="shared" si="36"/>
        <v>210715.10553600005</v>
      </c>
      <c r="M172" s="6">
        <f t="shared" si="37"/>
        <v>160851.22560000001</v>
      </c>
      <c r="N172" s="6">
        <f t="shared" si="38"/>
        <v>0</v>
      </c>
      <c r="O172" s="6">
        <f t="shared" si="39"/>
        <v>30159.604800000001</v>
      </c>
      <c r="P172" s="6">
        <f t="shared" si="40"/>
        <v>0</v>
      </c>
      <c r="Q172" s="6">
        <f t="shared" si="41"/>
        <v>0</v>
      </c>
      <c r="R172" s="6">
        <f t="shared" si="42"/>
        <v>0</v>
      </c>
      <c r="S172" s="6">
        <f t="shared" si="43"/>
        <v>0</v>
      </c>
      <c r="T172" s="6">
        <f t="shared" si="44"/>
        <v>7156.5163932203386</v>
      </c>
      <c r="U172" s="7">
        <v>415433.772</v>
      </c>
      <c r="V172" s="7">
        <v>85156.531200000012</v>
      </c>
      <c r="W172" s="7">
        <v>94224.124800000005</v>
      </c>
      <c r="X172" s="7">
        <v>33116.428800000002</v>
      </c>
      <c r="Y172" s="7">
        <v>2562.5808000000002</v>
      </c>
      <c r="Z172" s="7">
        <v>103291.71840000001</v>
      </c>
      <c r="AA172" s="7">
        <v>78848.639999999999</v>
      </c>
      <c r="AB172" s="7">
        <v>0</v>
      </c>
      <c r="AC172" s="7">
        <v>14784.119999999999</v>
      </c>
      <c r="AD172" s="7">
        <v>0</v>
      </c>
      <c r="AE172" s="7">
        <v>0</v>
      </c>
      <c r="AF172" s="7">
        <v>0</v>
      </c>
      <c r="AG172" s="7">
        <v>0</v>
      </c>
      <c r="AH172" s="7">
        <v>3508.0962711864404</v>
      </c>
      <c r="AI172" s="7">
        <v>432051.12288000004</v>
      </c>
      <c r="AJ172" s="7">
        <v>88562.792448000022</v>
      </c>
      <c r="AK172" s="7">
        <v>97993.089792000013</v>
      </c>
      <c r="AL172" s="7">
        <v>34441.085952000001</v>
      </c>
      <c r="AM172" s="7">
        <v>2665.0840320000002</v>
      </c>
      <c r="AN172" s="7">
        <v>107423.38713600002</v>
      </c>
      <c r="AO172" s="7">
        <v>82002.585600000006</v>
      </c>
      <c r="AP172" s="7">
        <v>0</v>
      </c>
      <c r="AQ172" s="7">
        <v>15375.4848</v>
      </c>
      <c r="AR172" s="7">
        <v>0</v>
      </c>
      <c r="AS172" s="7">
        <v>0</v>
      </c>
      <c r="AT172" s="7">
        <v>0</v>
      </c>
      <c r="AU172" s="7">
        <v>0</v>
      </c>
      <c r="AV172" s="7">
        <v>3648.4201220338982</v>
      </c>
      <c r="AW172" t="str">
        <f t="shared" si="45"/>
        <v>Одинцово_Можайское шоссе_54_</v>
      </c>
    </row>
    <row r="173" spans="1:49" ht="21" x14ac:dyDescent="0.25">
      <c r="A173" s="2">
        <v>170</v>
      </c>
      <c r="B173" s="2" t="s">
        <v>13</v>
      </c>
      <c r="C173" s="2" t="s">
        <v>14</v>
      </c>
      <c r="D173" s="3" t="s">
        <v>41</v>
      </c>
      <c r="E173" s="4">
        <v>58</v>
      </c>
      <c r="F173" s="4"/>
      <c r="G173" s="6">
        <f t="shared" si="31"/>
        <v>1350044.7660000001</v>
      </c>
      <c r="H173" s="6">
        <f t="shared" si="32"/>
        <v>190528.62833898305</v>
      </c>
      <c r="I173" s="6">
        <f t="shared" si="33"/>
        <v>210702.24781016947</v>
      </c>
      <c r="J173" s="6">
        <f t="shared" si="34"/>
        <v>73969.938061016932</v>
      </c>
      <c r="K173" s="6">
        <f t="shared" si="35"/>
        <v>5603.7831864406771</v>
      </c>
      <c r="L173" s="6">
        <f t="shared" si="36"/>
        <v>230875.86728135595</v>
      </c>
      <c r="M173" s="6">
        <f t="shared" si="37"/>
        <v>176332.37760000001</v>
      </c>
      <c r="N173" s="6">
        <f t="shared" si="38"/>
        <v>122909.6445559322</v>
      </c>
      <c r="O173" s="6">
        <f t="shared" si="39"/>
        <v>32875.528027118642</v>
      </c>
      <c r="P173" s="6">
        <f t="shared" si="40"/>
        <v>298494.8510644068</v>
      </c>
      <c r="Q173" s="6">
        <f t="shared" si="41"/>
        <v>0</v>
      </c>
      <c r="R173" s="6">
        <f t="shared" si="42"/>
        <v>0</v>
      </c>
      <c r="S173" s="6">
        <f t="shared" si="43"/>
        <v>0</v>
      </c>
      <c r="T173" s="6">
        <f t="shared" si="44"/>
        <v>7845.2964610169493</v>
      </c>
      <c r="U173" s="7">
        <v>661786.65</v>
      </c>
      <c r="V173" s="7">
        <v>93396.386440677961</v>
      </c>
      <c r="W173" s="7">
        <v>103285.41559322033</v>
      </c>
      <c r="X173" s="7">
        <v>36259.773559322028</v>
      </c>
      <c r="Y173" s="7">
        <v>2746.952542372881</v>
      </c>
      <c r="Z173" s="7">
        <v>113174.44474576271</v>
      </c>
      <c r="AA173" s="7">
        <v>86437.440000000002</v>
      </c>
      <c r="AB173" s="7">
        <v>60249.825762711858</v>
      </c>
      <c r="AC173" s="7">
        <v>16115.454915254237</v>
      </c>
      <c r="AD173" s="7">
        <v>146321.00542372881</v>
      </c>
      <c r="AE173" s="7">
        <v>0</v>
      </c>
      <c r="AF173" s="7">
        <v>0</v>
      </c>
      <c r="AG173" s="7">
        <v>0</v>
      </c>
      <c r="AH173" s="7">
        <v>3845.7335593220341</v>
      </c>
      <c r="AI173" s="7">
        <v>688258.11600000004</v>
      </c>
      <c r="AJ173" s="7">
        <v>97132.241898305088</v>
      </c>
      <c r="AK173" s="7">
        <v>107416.83221694914</v>
      </c>
      <c r="AL173" s="7">
        <v>37710.164501694911</v>
      </c>
      <c r="AM173" s="7">
        <v>2856.8306440677961</v>
      </c>
      <c r="AN173" s="7">
        <v>117701.42253559323</v>
      </c>
      <c r="AO173" s="7">
        <v>89894.937600000005</v>
      </c>
      <c r="AP173" s="7">
        <v>62659.818793220336</v>
      </c>
      <c r="AQ173" s="7">
        <v>16760.073111864407</v>
      </c>
      <c r="AR173" s="7">
        <v>152173.84564067796</v>
      </c>
      <c r="AS173" s="7">
        <v>0</v>
      </c>
      <c r="AT173" s="7">
        <v>0</v>
      </c>
      <c r="AU173" s="7">
        <v>0</v>
      </c>
      <c r="AV173" s="7">
        <v>3999.5629016949156</v>
      </c>
      <c r="AW173" t="str">
        <f t="shared" si="45"/>
        <v>Одинцово_Можайское шоссе_58_</v>
      </c>
    </row>
    <row r="174" spans="1:49" ht="21" x14ac:dyDescent="0.25">
      <c r="A174" s="2">
        <v>171</v>
      </c>
      <c r="B174" s="2" t="s">
        <v>13</v>
      </c>
      <c r="C174" s="2" t="s">
        <v>14</v>
      </c>
      <c r="D174" s="3" t="s">
        <v>41</v>
      </c>
      <c r="E174" s="4">
        <v>62</v>
      </c>
      <c r="F174" s="4"/>
      <c r="G174" s="6">
        <f t="shared" si="31"/>
        <v>3130567.2719999999</v>
      </c>
      <c r="H174" s="6">
        <f t="shared" si="32"/>
        <v>441809.56311864406</v>
      </c>
      <c r="I174" s="6">
        <f t="shared" si="33"/>
        <v>488589.39921355923</v>
      </c>
      <c r="J174" s="6">
        <f t="shared" si="34"/>
        <v>171526.06568135592</v>
      </c>
      <c r="K174" s="6">
        <f t="shared" si="35"/>
        <v>12994.398915254234</v>
      </c>
      <c r="L174" s="6">
        <f t="shared" si="36"/>
        <v>535369.23530847463</v>
      </c>
      <c r="M174" s="6">
        <f t="shared" si="37"/>
        <v>408890.4192</v>
      </c>
      <c r="N174" s="6">
        <f t="shared" si="38"/>
        <v>285010.48287457624</v>
      </c>
      <c r="O174" s="6">
        <f t="shared" si="39"/>
        <v>76233.806969491532</v>
      </c>
      <c r="P174" s="6">
        <f t="shared" si="40"/>
        <v>692168.31555254234</v>
      </c>
      <c r="Q174" s="6">
        <f t="shared" si="41"/>
        <v>0</v>
      </c>
      <c r="R174" s="6">
        <f t="shared" si="42"/>
        <v>0</v>
      </c>
      <c r="S174" s="6">
        <f t="shared" si="43"/>
        <v>0</v>
      </c>
      <c r="T174" s="6">
        <f t="shared" si="44"/>
        <v>18192.158481355931</v>
      </c>
      <c r="U174" s="7">
        <v>1534591.7999999998</v>
      </c>
      <c r="V174" s="7">
        <v>216573.31525423727</v>
      </c>
      <c r="W174" s="7">
        <v>239504.60745762708</v>
      </c>
      <c r="X174" s="7">
        <v>84081.404745762702</v>
      </c>
      <c r="Y174" s="7">
        <v>6369.8033898305075</v>
      </c>
      <c r="Z174" s="7">
        <v>262435.89966101694</v>
      </c>
      <c r="AA174" s="7">
        <v>200436.47999999998</v>
      </c>
      <c r="AB174" s="7">
        <v>139711.02101694912</v>
      </c>
      <c r="AC174" s="7">
        <v>37369.51322033898</v>
      </c>
      <c r="AD174" s="7">
        <v>339298.19389830506</v>
      </c>
      <c r="AE174" s="7">
        <v>0</v>
      </c>
      <c r="AF174" s="7">
        <v>0</v>
      </c>
      <c r="AG174" s="7">
        <v>0</v>
      </c>
      <c r="AH174" s="7">
        <v>8917.7247457627109</v>
      </c>
      <c r="AI174" s="7">
        <v>1595975.4719999998</v>
      </c>
      <c r="AJ174" s="7">
        <v>225236.24786440676</v>
      </c>
      <c r="AK174" s="7">
        <v>249084.79175593218</v>
      </c>
      <c r="AL174" s="7">
        <v>87444.660935593216</v>
      </c>
      <c r="AM174" s="7">
        <v>6624.5955254237278</v>
      </c>
      <c r="AN174" s="7">
        <v>272933.33564745763</v>
      </c>
      <c r="AO174" s="7">
        <v>208453.93919999999</v>
      </c>
      <c r="AP174" s="7">
        <v>145299.46185762709</v>
      </c>
      <c r="AQ174" s="7">
        <v>38864.293749152544</v>
      </c>
      <c r="AR174" s="7">
        <v>352870.12165423727</v>
      </c>
      <c r="AS174" s="7">
        <v>0</v>
      </c>
      <c r="AT174" s="7">
        <v>0</v>
      </c>
      <c r="AU174" s="7">
        <v>0</v>
      </c>
      <c r="AV174" s="7">
        <v>9274.4337355932203</v>
      </c>
      <c r="AW174" t="str">
        <f t="shared" si="45"/>
        <v>Одинцово_Можайское шоссе_62_</v>
      </c>
    </row>
    <row r="175" spans="1:49" ht="21" x14ac:dyDescent="0.25">
      <c r="A175" s="2">
        <v>172</v>
      </c>
      <c r="B175" s="2" t="s">
        <v>13</v>
      </c>
      <c r="C175" s="2" t="s">
        <v>14</v>
      </c>
      <c r="D175" s="3" t="s">
        <v>41</v>
      </c>
      <c r="E175" s="4">
        <v>64</v>
      </c>
      <c r="F175" s="4"/>
      <c r="G175" s="6">
        <f t="shared" si="31"/>
        <v>1493312.4360000002</v>
      </c>
      <c r="H175" s="6">
        <f t="shared" si="32"/>
        <v>210747.65613559319</v>
      </c>
      <c r="I175" s="6">
        <f t="shared" si="33"/>
        <v>233062.11384406776</v>
      </c>
      <c r="J175" s="6">
        <f t="shared" si="34"/>
        <v>81819.678264406772</v>
      </c>
      <c r="K175" s="6">
        <f t="shared" si="35"/>
        <v>6198.4604745762717</v>
      </c>
      <c r="L175" s="6">
        <f t="shared" si="36"/>
        <v>255376.57155254239</v>
      </c>
      <c r="M175" s="6">
        <f t="shared" si="37"/>
        <v>195044.88959999999</v>
      </c>
      <c r="N175" s="6">
        <f t="shared" si="38"/>
        <v>135952.89974237292</v>
      </c>
      <c r="O175" s="6">
        <f t="shared" si="39"/>
        <v>36364.301450847459</v>
      </c>
      <c r="P175" s="6">
        <f t="shared" si="40"/>
        <v>330171.32794576266</v>
      </c>
      <c r="Q175" s="6">
        <f t="shared" si="41"/>
        <v>0</v>
      </c>
      <c r="R175" s="6">
        <f t="shared" si="42"/>
        <v>0</v>
      </c>
      <c r="S175" s="6">
        <f t="shared" si="43"/>
        <v>0</v>
      </c>
      <c r="T175" s="6">
        <f t="shared" si="44"/>
        <v>8677.844664406779</v>
      </c>
      <c r="U175" s="7">
        <v>732015.9</v>
      </c>
      <c r="V175" s="7">
        <v>103307.67457627118</v>
      </c>
      <c r="W175" s="7">
        <v>114246.13423728812</v>
      </c>
      <c r="X175" s="7">
        <v>40107.685423728806</v>
      </c>
      <c r="Y175" s="7">
        <v>3038.4610169491525</v>
      </c>
      <c r="Z175" s="7">
        <v>125184.59389830509</v>
      </c>
      <c r="AA175" s="7">
        <v>95610.240000000005</v>
      </c>
      <c r="AB175" s="7">
        <v>66643.578305084753</v>
      </c>
      <c r="AC175" s="7">
        <v>17825.637966101694</v>
      </c>
      <c r="AD175" s="7">
        <v>161848.69016949151</v>
      </c>
      <c r="AE175" s="7">
        <v>0</v>
      </c>
      <c r="AF175" s="7">
        <v>0</v>
      </c>
      <c r="AG175" s="7">
        <v>0</v>
      </c>
      <c r="AH175" s="7">
        <v>4253.8454237288133</v>
      </c>
      <c r="AI175" s="7">
        <v>761296.53600000008</v>
      </c>
      <c r="AJ175" s="7">
        <v>107439.98155932203</v>
      </c>
      <c r="AK175" s="7">
        <v>118815.97960677964</v>
      </c>
      <c r="AL175" s="7">
        <v>41711.992840677958</v>
      </c>
      <c r="AM175" s="7">
        <v>3159.9994576271188</v>
      </c>
      <c r="AN175" s="7">
        <v>130191.9776542373</v>
      </c>
      <c r="AO175" s="7">
        <v>99434.649600000004</v>
      </c>
      <c r="AP175" s="7">
        <v>69309.321437288148</v>
      </c>
      <c r="AQ175" s="7">
        <v>18538.663484745764</v>
      </c>
      <c r="AR175" s="7">
        <v>168322.63777627118</v>
      </c>
      <c r="AS175" s="7">
        <v>0</v>
      </c>
      <c r="AT175" s="7">
        <v>0</v>
      </c>
      <c r="AU175" s="7">
        <v>0</v>
      </c>
      <c r="AV175" s="7">
        <v>4423.9992406779656</v>
      </c>
      <c r="AW175" t="str">
        <f t="shared" si="45"/>
        <v>Одинцово_Можайское шоссе_64_</v>
      </c>
    </row>
    <row r="176" spans="1:49" ht="21" x14ac:dyDescent="0.25">
      <c r="A176" s="2">
        <v>173</v>
      </c>
      <c r="B176" s="2" t="s">
        <v>13</v>
      </c>
      <c r="C176" s="2" t="s">
        <v>14</v>
      </c>
      <c r="D176" s="3" t="s">
        <v>41</v>
      </c>
      <c r="E176" s="4">
        <v>66</v>
      </c>
      <c r="F176" s="4"/>
      <c r="G176" s="6">
        <f t="shared" si="31"/>
        <v>3184635.6359999999</v>
      </c>
      <c r="H176" s="6">
        <f t="shared" si="32"/>
        <v>449440.10359322029</v>
      </c>
      <c r="I176" s="6">
        <f t="shared" si="33"/>
        <v>497027.87926779658</v>
      </c>
      <c r="J176" s="6">
        <f t="shared" si="34"/>
        <v>174488.51080677967</v>
      </c>
      <c r="K176" s="6">
        <f t="shared" si="35"/>
        <v>13218.826576271185</v>
      </c>
      <c r="L176" s="6">
        <f t="shared" si="36"/>
        <v>544615.65494237281</v>
      </c>
      <c r="M176" s="6">
        <f t="shared" si="37"/>
        <v>415952.40960000001</v>
      </c>
      <c r="N176" s="6">
        <f t="shared" si="38"/>
        <v>289932.92957288132</v>
      </c>
      <c r="O176" s="6">
        <f t="shared" si="39"/>
        <v>77550.44924745764</v>
      </c>
      <c r="P176" s="6">
        <f t="shared" si="40"/>
        <v>704122.82896271173</v>
      </c>
      <c r="Q176" s="6">
        <f t="shared" si="41"/>
        <v>0</v>
      </c>
      <c r="R176" s="6">
        <f t="shared" si="42"/>
        <v>0</v>
      </c>
      <c r="S176" s="6">
        <f t="shared" si="43"/>
        <v>0</v>
      </c>
      <c r="T176" s="6">
        <f t="shared" si="44"/>
        <v>18506.357206779659</v>
      </c>
      <c r="U176" s="7">
        <v>1561095.9</v>
      </c>
      <c r="V176" s="7">
        <v>220313.77627118642</v>
      </c>
      <c r="W176" s="7">
        <v>243641.11728813557</v>
      </c>
      <c r="X176" s="7">
        <v>85533.583728813552</v>
      </c>
      <c r="Y176" s="7">
        <v>6479.8169491525414</v>
      </c>
      <c r="Z176" s="7">
        <v>266968.45830508473</v>
      </c>
      <c r="AA176" s="7">
        <v>203898.23999999999</v>
      </c>
      <c r="AB176" s="7">
        <v>142123.98508474574</v>
      </c>
      <c r="AC176" s="7">
        <v>38014.926101694917</v>
      </c>
      <c r="AD176" s="7">
        <v>345158.24949152535</v>
      </c>
      <c r="AE176" s="7">
        <v>0</v>
      </c>
      <c r="AF176" s="7">
        <v>0</v>
      </c>
      <c r="AG176" s="7">
        <v>0</v>
      </c>
      <c r="AH176" s="7">
        <v>9071.7437288135588</v>
      </c>
      <c r="AI176" s="7">
        <v>1623539.736</v>
      </c>
      <c r="AJ176" s="7">
        <v>229126.32732203387</v>
      </c>
      <c r="AK176" s="7">
        <v>253386.76197966101</v>
      </c>
      <c r="AL176" s="7">
        <v>88954.927077966102</v>
      </c>
      <c r="AM176" s="7">
        <v>6739.009627118643</v>
      </c>
      <c r="AN176" s="7">
        <v>277647.19663728814</v>
      </c>
      <c r="AO176" s="7">
        <v>212054.16959999999</v>
      </c>
      <c r="AP176" s="7">
        <v>147808.94448813557</v>
      </c>
      <c r="AQ176" s="7">
        <v>39535.523145762716</v>
      </c>
      <c r="AR176" s="7">
        <v>358964.57947118639</v>
      </c>
      <c r="AS176" s="7">
        <v>0</v>
      </c>
      <c r="AT176" s="7">
        <v>0</v>
      </c>
      <c r="AU176" s="7">
        <v>0</v>
      </c>
      <c r="AV176" s="7">
        <v>9434.6134779661006</v>
      </c>
      <c r="AW176" t="str">
        <f t="shared" si="45"/>
        <v>Одинцово_Можайское шоссе_66_</v>
      </c>
    </row>
    <row r="177" spans="1:49" ht="21" x14ac:dyDescent="0.25">
      <c r="A177" s="2">
        <v>174</v>
      </c>
      <c r="B177" s="2" t="s">
        <v>13</v>
      </c>
      <c r="C177" s="2" t="s">
        <v>14</v>
      </c>
      <c r="D177" s="3" t="s">
        <v>41</v>
      </c>
      <c r="E177" s="4">
        <v>70</v>
      </c>
      <c r="F177" s="4"/>
      <c r="G177" s="6">
        <f t="shared" si="31"/>
        <v>3130315.3728</v>
      </c>
      <c r="H177" s="6">
        <f t="shared" si="32"/>
        <v>441774.01317966101</v>
      </c>
      <c r="I177" s="6">
        <f t="shared" si="33"/>
        <v>488550.0851633898</v>
      </c>
      <c r="J177" s="6">
        <f t="shared" si="34"/>
        <v>171512.26394033898</v>
      </c>
      <c r="K177" s="6">
        <f t="shared" si="35"/>
        <v>12993.353328813559</v>
      </c>
      <c r="L177" s="6">
        <f t="shared" si="36"/>
        <v>535326.15714711859</v>
      </c>
      <c r="M177" s="6">
        <f t="shared" si="37"/>
        <v>408857.51808000007</v>
      </c>
      <c r="N177" s="6">
        <f t="shared" si="38"/>
        <v>284987.54967864411</v>
      </c>
      <c r="O177" s="6">
        <f t="shared" si="39"/>
        <v>76227.672862372885</v>
      </c>
      <c r="P177" s="6">
        <f t="shared" si="40"/>
        <v>692112.62064813555</v>
      </c>
      <c r="Q177" s="6">
        <f t="shared" si="41"/>
        <v>0</v>
      </c>
      <c r="R177" s="6">
        <f t="shared" si="42"/>
        <v>0</v>
      </c>
      <c r="S177" s="6">
        <f t="shared" si="43"/>
        <v>0</v>
      </c>
      <c r="T177" s="6">
        <f t="shared" si="44"/>
        <v>18190.694660338984</v>
      </c>
      <c r="U177" s="7">
        <v>1534468.32</v>
      </c>
      <c r="V177" s="7">
        <v>216555.88881355932</v>
      </c>
      <c r="W177" s="7">
        <v>239485.33586440675</v>
      </c>
      <c r="X177" s="7">
        <v>84074.639186440676</v>
      </c>
      <c r="Y177" s="7">
        <v>6369.2908474576261</v>
      </c>
      <c r="Z177" s="7">
        <v>262414.78291525424</v>
      </c>
      <c r="AA177" s="7">
        <v>200420.35200000001</v>
      </c>
      <c r="AB177" s="7">
        <v>139699.77925423731</v>
      </c>
      <c r="AC177" s="7">
        <v>37366.506305084746</v>
      </c>
      <c r="AD177" s="7">
        <v>339270.89247457625</v>
      </c>
      <c r="AE177" s="7">
        <v>0</v>
      </c>
      <c r="AF177" s="7">
        <v>0</v>
      </c>
      <c r="AG177" s="7">
        <v>0</v>
      </c>
      <c r="AH177" s="7">
        <v>8917.0071864406782</v>
      </c>
      <c r="AI177" s="7">
        <v>1595847.0528000002</v>
      </c>
      <c r="AJ177" s="7">
        <v>225218.12436610169</v>
      </c>
      <c r="AK177" s="7">
        <v>249064.74929898302</v>
      </c>
      <c r="AL177" s="7">
        <v>87437.624753898301</v>
      </c>
      <c r="AM177" s="7">
        <v>6624.0624813559316</v>
      </c>
      <c r="AN177" s="7">
        <v>272911.37423186441</v>
      </c>
      <c r="AO177" s="7">
        <v>208437.16608000002</v>
      </c>
      <c r="AP177" s="7">
        <v>145287.7704244068</v>
      </c>
      <c r="AQ177" s="7">
        <v>38861.166557288139</v>
      </c>
      <c r="AR177" s="7">
        <v>352841.7281735593</v>
      </c>
      <c r="AS177" s="7">
        <v>0</v>
      </c>
      <c r="AT177" s="7">
        <v>0</v>
      </c>
      <c r="AU177" s="7">
        <v>0</v>
      </c>
      <c r="AV177" s="7">
        <v>9273.6874738983061</v>
      </c>
      <c r="AW177" t="str">
        <f t="shared" si="45"/>
        <v>Одинцово_Можайское шоссе_70_</v>
      </c>
    </row>
    <row r="178" spans="1:49" ht="21" x14ac:dyDescent="0.25">
      <c r="A178" s="2">
        <v>175</v>
      </c>
      <c r="B178" s="2" t="s">
        <v>13</v>
      </c>
      <c r="C178" s="2" t="s">
        <v>14</v>
      </c>
      <c r="D178" s="3" t="s">
        <v>41</v>
      </c>
      <c r="E178" s="4">
        <v>76</v>
      </c>
      <c r="F178" s="4"/>
      <c r="G178" s="6">
        <f t="shared" si="31"/>
        <v>1003818.3120000002</v>
      </c>
      <c r="H178" s="6">
        <f t="shared" si="32"/>
        <v>141666.50684745761</v>
      </c>
      <c r="I178" s="6">
        <f t="shared" si="33"/>
        <v>156666.4899254237</v>
      </c>
      <c r="J178" s="6">
        <f t="shared" si="34"/>
        <v>54999.937952542365</v>
      </c>
      <c r="K178" s="6">
        <f t="shared" si="35"/>
        <v>4166.6619661016948</v>
      </c>
      <c r="L178" s="6">
        <f t="shared" si="36"/>
        <v>171666.47300338981</v>
      </c>
      <c r="M178" s="6">
        <f t="shared" si="37"/>
        <v>131110.96319999997</v>
      </c>
      <c r="N178" s="6">
        <f t="shared" si="38"/>
        <v>91388.785789830494</v>
      </c>
      <c r="O178" s="6">
        <f t="shared" si="39"/>
        <v>24444.416867796608</v>
      </c>
      <c r="P178" s="6">
        <f t="shared" si="40"/>
        <v>221944.1940610169</v>
      </c>
      <c r="Q178" s="6">
        <f t="shared" si="41"/>
        <v>0</v>
      </c>
      <c r="R178" s="6">
        <f t="shared" si="42"/>
        <v>0</v>
      </c>
      <c r="S178" s="6">
        <f t="shared" si="43"/>
        <v>0</v>
      </c>
      <c r="T178" s="6">
        <f t="shared" si="44"/>
        <v>5833.3267525423726</v>
      </c>
      <c r="U178" s="7">
        <v>492067.80000000005</v>
      </c>
      <c r="V178" s="7">
        <v>69444.366101694905</v>
      </c>
      <c r="W178" s="7">
        <v>76797.29898305083</v>
      </c>
      <c r="X178" s="7">
        <v>26960.75389830508</v>
      </c>
      <c r="Y178" s="7">
        <v>2042.4813559322031</v>
      </c>
      <c r="Z178" s="7">
        <v>84150.231864406771</v>
      </c>
      <c r="AA178" s="7">
        <v>64270.079999999987</v>
      </c>
      <c r="AB178" s="7">
        <v>44798.424406779654</v>
      </c>
      <c r="AC178" s="7">
        <v>11982.557288135593</v>
      </c>
      <c r="AD178" s="7">
        <v>108796.17355932201</v>
      </c>
      <c r="AE178" s="7">
        <v>0</v>
      </c>
      <c r="AF178" s="7">
        <v>0</v>
      </c>
      <c r="AG178" s="7">
        <v>0</v>
      </c>
      <c r="AH178" s="7">
        <v>2859.4738983050843</v>
      </c>
      <c r="AI178" s="7">
        <v>511750.51200000005</v>
      </c>
      <c r="AJ178" s="7">
        <v>72222.140745762707</v>
      </c>
      <c r="AK178" s="7">
        <v>79869.190942372865</v>
      </c>
      <c r="AL178" s="7">
        <v>28039.184054237285</v>
      </c>
      <c r="AM178" s="7">
        <v>2124.1806101694915</v>
      </c>
      <c r="AN178" s="7">
        <v>87516.241138983038</v>
      </c>
      <c r="AO178" s="7">
        <v>66840.883199999982</v>
      </c>
      <c r="AP178" s="7">
        <v>46590.36138305084</v>
      </c>
      <c r="AQ178" s="7">
        <v>12461.859579661017</v>
      </c>
      <c r="AR178" s="7">
        <v>113148.02050169489</v>
      </c>
      <c r="AS178" s="7">
        <v>0</v>
      </c>
      <c r="AT178" s="7">
        <v>0</v>
      </c>
      <c r="AU178" s="7">
        <v>0</v>
      </c>
      <c r="AV178" s="7">
        <v>2973.8528542372878</v>
      </c>
      <c r="AW178" t="str">
        <f t="shared" si="45"/>
        <v>Одинцово_Можайское шоссе_76_</v>
      </c>
    </row>
    <row r="179" spans="1:49" ht="21" x14ac:dyDescent="0.25">
      <c r="A179" s="2">
        <v>176</v>
      </c>
      <c r="B179" s="2" t="s">
        <v>13</v>
      </c>
      <c r="C179" s="2" t="s">
        <v>14</v>
      </c>
      <c r="D179" s="3" t="s">
        <v>41</v>
      </c>
      <c r="E179" s="4">
        <v>80</v>
      </c>
      <c r="F179" s="4"/>
      <c r="G179" s="6">
        <f t="shared" si="31"/>
        <v>1070701.1114400001</v>
      </c>
      <c r="H179" s="6">
        <f t="shared" si="32"/>
        <v>219474.676224</v>
      </c>
      <c r="I179" s="6">
        <f t="shared" si="33"/>
        <v>242844.664896</v>
      </c>
      <c r="J179" s="6">
        <f t="shared" si="34"/>
        <v>85351.262976000013</v>
      </c>
      <c r="K179" s="6">
        <f t="shared" si="35"/>
        <v>6604.5620159999999</v>
      </c>
      <c r="L179" s="6">
        <f t="shared" si="36"/>
        <v>266214.65356800001</v>
      </c>
      <c r="M179" s="6">
        <f t="shared" si="37"/>
        <v>203217.29280000002</v>
      </c>
      <c r="N179" s="6">
        <f t="shared" si="38"/>
        <v>0</v>
      </c>
      <c r="O179" s="6">
        <f t="shared" si="39"/>
        <v>38103.242399999996</v>
      </c>
      <c r="P179" s="6">
        <f t="shared" si="40"/>
        <v>0</v>
      </c>
      <c r="Q179" s="6">
        <f t="shared" si="41"/>
        <v>0</v>
      </c>
      <c r="R179" s="6">
        <f t="shared" si="42"/>
        <v>0</v>
      </c>
      <c r="S179" s="6">
        <f t="shared" si="43"/>
        <v>0</v>
      </c>
      <c r="T179" s="6">
        <f t="shared" si="44"/>
        <v>9041.4473491525423</v>
      </c>
      <c r="U179" s="7">
        <v>524853.48600000003</v>
      </c>
      <c r="V179" s="7">
        <v>107585.6256</v>
      </c>
      <c r="W179" s="7">
        <v>119041.5024</v>
      </c>
      <c r="X179" s="7">
        <v>41838.854400000004</v>
      </c>
      <c r="Y179" s="7">
        <v>3237.5303999999996</v>
      </c>
      <c r="Z179" s="7">
        <v>130497.3792</v>
      </c>
      <c r="AA179" s="7">
        <v>99616.320000000007</v>
      </c>
      <c r="AB179" s="7">
        <v>0</v>
      </c>
      <c r="AC179" s="7">
        <v>18678.059999999998</v>
      </c>
      <c r="AD179" s="7">
        <v>0</v>
      </c>
      <c r="AE179" s="7">
        <v>0</v>
      </c>
      <c r="AF179" s="7">
        <v>0</v>
      </c>
      <c r="AG179" s="7">
        <v>0</v>
      </c>
      <c r="AH179" s="7">
        <v>4432.0820338983049</v>
      </c>
      <c r="AI179" s="7">
        <v>545847.62544000009</v>
      </c>
      <c r="AJ179" s="7">
        <v>111889.05062400001</v>
      </c>
      <c r="AK179" s="7">
        <v>123803.162496</v>
      </c>
      <c r="AL179" s="7">
        <v>43512.408576000009</v>
      </c>
      <c r="AM179" s="7">
        <v>3367.0316159999998</v>
      </c>
      <c r="AN179" s="7">
        <v>135717.27436800001</v>
      </c>
      <c r="AO179" s="7">
        <v>103600.97280000002</v>
      </c>
      <c r="AP179" s="7">
        <v>0</v>
      </c>
      <c r="AQ179" s="7">
        <v>19425.182399999998</v>
      </c>
      <c r="AR179" s="7">
        <v>0</v>
      </c>
      <c r="AS179" s="7">
        <v>0</v>
      </c>
      <c r="AT179" s="7">
        <v>0</v>
      </c>
      <c r="AU179" s="7">
        <v>0</v>
      </c>
      <c r="AV179" s="7">
        <v>4609.3653152542374</v>
      </c>
      <c r="AW179" t="str">
        <f t="shared" si="45"/>
        <v>Одинцово_Можайское шоссе_80_</v>
      </c>
    </row>
    <row r="180" spans="1:49" ht="21" x14ac:dyDescent="0.25">
      <c r="A180" s="2">
        <v>177</v>
      </c>
      <c r="B180" s="2" t="s">
        <v>13</v>
      </c>
      <c r="C180" s="2" t="s">
        <v>14</v>
      </c>
      <c r="D180" s="3" t="s">
        <v>41</v>
      </c>
      <c r="E180" s="4">
        <v>82</v>
      </c>
      <c r="F180" s="4"/>
      <c r="G180" s="6">
        <f t="shared" si="31"/>
        <v>1524965.1494399998</v>
      </c>
      <c r="H180" s="6">
        <f t="shared" si="32"/>
        <v>312590.72102399997</v>
      </c>
      <c r="I180" s="6">
        <f t="shared" si="33"/>
        <v>345875.84409599996</v>
      </c>
      <c r="J180" s="6">
        <f t="shared" si="34"/>
        <v>121563.05817600001</v>
      </c>
      <c r="K180" s="6">
        <f t="shared" si="35"/>
        <v>9406.6652159999994</v>
      </c>
      <c r="L180" s="6">
        <f t="shared" si="36"/>
        <v>379160.967168</v>
      </c>
      <c r="M180" s="6">
        <f t="shared" si="37"/>
        <v>289435.85279999999</v>
      </c>
      <c r="N180" s="6">
        <f t="shared" si="38"/>
        <v>0</v>
      </c>
      <c r="O180" s="6">
        <f t="shared" si="39"/>
        <v>54269.222399999999</v>
      </c>
      <c r="P180" s="6">
        <f t="shared" si="40"/>
        <v>0</v>
      </c>
      <c r="Q180" s="6">
        <f t="shared" si="41"/>
        <v>0</v>
      </c>
      <c r="R180" s="6">
        <f t="shared" si="42"/>
        <v>0</v>
      </c>
      <c r="S180" s="6">
        <f t="shared" si="43"/>
        <v>0</v>
      </c>
      <c r="T180" s="6">
        <f t="shared" si="44"/>
        <v>12877.442603389827</v>
      </c>
      <c r="U180" s="7">
        <v>747531.93599999999</v>
      </c>
      <c r="V180" s="7">
        <v>153230.74559999999</v>
      </c>
      <c r="W180" s="7">
        <v>169546.98239999998</v>
      </c>
      <c r="X180" s="7">
        <v>59589.734400000001</v>
      </c>
      <c r="Y180" s="7">
        <v>4611.1103999999996</v>
      </c>
      <c r="Z180" s="7">
        <v>185863.21919999999</v>
      </c>
      <c r="AA180" s="7">
        <v>141880.31999999998</v>
      </c>
      <c r="AB180" s="7">
        <v>0</v>
      </c>
      <c r="AC180" s="7">
        <v>26602.559999999998</v>
      </c>
      <c r="AD180" s="7">
        <v>0</v>
      </c>
      <c r="AE180" s="7">
        <v>0</v>
      </c>
      <c r="AF180" s="7">
        <v>0</v>
      </c>
      <c r="AG180" s="7">
        <v>0</v>
      </c>
      <c r="AH180" s="7">
        <v>6312.471864406778</v>
      </c>
      <c r="AI180" s="7">
        <v>777433.21343999996</v>
      </c>
      <c r="AJ180" s="7">
        <v>159359.975424</v>
      </c>
      <c r="AK180" s="7">
        <v>176328.86169599998</v>
      </c>
      <c r="AL180" s="7">
        <v>61973.323776000005</v>
      </c>
      <c r="AM180" s="7">
        <v>4795.5548159999998</v>
      </c>
      <c r="AN180" s="7">
        <v>193297.74796800001</v>
      </c>
      <c r="AO180" s="7">
        <v>147555.53279999999</v>
      </c>
      <c r="AP180" s="7">
        <v>0</v>
      </c>
      <c r="AQ180" s="7">
        <v>27666.662399999997</v>
      </c>
      <c r="AR180" s="7">
        <v>0</v>
      </c>
      <c r="AS180" s="7">
        <v>0</v>
      </c>
      <c r="AT180" s="7">
        <v>0</v>
      </c>
      <c r="AU180" s="7">
        <v>0</v>
      </c>
      <c r="AV180" s="7">
        <v>6564.9707389830492</v>
      </c>
      <c r="AW180" t="str">
        <f t="shared" si="45"/>
        <v>Одинцово_Можайское шоссе_82_</v>
      </c>
    </row>
    <row r="181" spans="1:49" ht="21" x14ac:dyDescent="0.25">
      <c r="A181" s="2">
        <v>178</v>
      </c>
      <c r="B181" s="2" t="s">
        <v>13</v>
      </c>
      <c r="C181" s="2" t="s">
        <v>14</v>
      </c>
      <c r="D181" s="3" t="s">
        <v>41</v>
      </c>
      <c r="E181" s="4">
        <v>84</v>
      </c>
      <c r="F181" s="4"/>
      <c r="G181" s="6">
        <f t="shared" si="31"/>
        <v>1529441.2366559999</v>
      </c>
      <c r="H181" s="6">
        <f t="shared" si="32"/>
        <v>313508.23925759998</v>
      </c>
      <c r="I181" s="6">
        <f t="shared" si="33"/>
        <v>346891.06103039999</v>
      </c>
      <c r="J181" s="6">
        <f t="shared" si="34"/>
        <v>121919.8708224</v>
      </c>
      <c r="K181" s="6">
        <f t="shared" si="35"/>
        <v>9434.2757184000002</v>
      </c>
      <c r="L181" s="6">
        <f t="shared" si="36"/>
        <v>380273.88280319993</v>
      </c>
      <c r="M181" s="6">
        <f t="shared" si="37"/>
        <v>290285.40671999997</v>
      </c>
      <c r="N181" s="6">
        <f t="shared" si="38"/>
        <v>0</v>
      </c>
      <c r="O181" s="6">
        <f t="shared" si="39"/>
        <v>54428.513759999994</v>
      </c>
      <c r="P181" s="6">
        <f t="shared" si="40"/>
        <v>0</v>
      </c>
      <c r="Q181" s="6">
        <f t="shared" si="41"/>
        <v>0</v>
      </c>
      <c r="R181" s="6">
        <f t="shared" si="42"/>
        <v>0</v>
      </c>
      <c r="S181" s="6">
        <f t="shared" si="43"/>
        <v>0</v>
      </c>
      <c r="T181" s="6">
        <f t="shared" si="44"/>
        <v>12915.240553220337</v>
      </c>
      <c r="U181" s="7">
        <v>749726.09639999992</v>
      </c>
      <c r="V181" s="7">
        <v>153680.50943999999</v>
      </c>
      <c r="W181" s="7">
        <v>170044.63775999998</v>
      </c>
      <c r="X181" s="7">
        <v>59764.64256</v>
      </c>
      <c r="Y181" s="7">
        <v>4624.6449599999996</v>
      </c>
      <c r="Z181" s="7">
        <v>186408.76607999997</v>
      </c>
      <c r="AA181" s="7">
        <v>142296.76799999998</v>
      </c>
      <c r="AB181" s="7">
        <v>0</v>
      </c>
      <c r="AC181" s="7">
        <v>26680.643999999997</v>
      </c>
      <c r="AD181" s="7">
        <v>0</v>
      </c>
      <c r="AE181" s="7">
        <v>0</v>
      </c>
      <c r="AF181" s="7">
        <v>0</v>
      </c>
      <c r="AG181" s="7">
        <v>0</v>
      </c>
      <c r="AH181" s="7">
        <v>6331.0002711864399</v>
      </c>
      <c r="AI181" s="7">
        <v>779715.14025599998</v>
      </c>
      <c r="AJ181" s="7">
        <v>159827.72981759999</v>
      </c>
      <c r="AK181" s="7">
        <v>176846.4232704</v>
      </c>
      <c r="AL181" s="7">
        <v>62155.2282624</v>
      </c>
      <c r="AM181" s="7">
        <v>4809.6307583999996</v>
      </c>
      <c r="AN181" s="7">
        <v>193865.11672319999</v>
      </c>
      <c r="AO181" s="7">
        <v>147988.63871999999</v>
      </c>
      <c r="AP181" s="7">
        <v>0</v>
      </c>
      <c r="AQ181" s="7">
        <v>27747.869759999998</v>
      </c>
      <c r="AR181" s="7">
        <v>0</v>
      </c>
      <c r="AS181" s="7">
        <v>0</v>
      </c>
      <c r="AT181" s="7">
        <v>0</v>
      </c>
      <c r="AU181" s="7">
        <v>0</v>
      </c>
      <c r="AV181" s="7">
        <v>6584.2402820338975</v>
      </c>
      <c r="AW181" t="str">
        <f t="shared" si="45"/>
        <v>Одинцово_Можайское шоссе_84_</v>
      </c>
    </row>
    <row r="182" spans="1:49" ht="21" x14ac:dyDescent="0.25">
      <c r="A182" s="2">
        <v>179</v>
      </c>
      <c r="B182" s="2" t="s">
        <v>13</v>
      </c>
      <c r="C182" s="2" t="s">
        <v>14</v>
      </c>
      <c r="D182" s="3" t="s">
        <v>41</v>
      </c>
      <c r="E182" s="4">
        <v>86</v>
      </c>
      <c r="F182" s="4"/>
      <c r="G182" s="6">
        <f t="shared" si="31"/>
        <v>1070605.1510640001</v>
      </c>
      <c r="H182" s="6">
        <f t="shared" si="32"/>
        <v>219455.00605440003</v>
      </c>
      <c r="I182" s="6">
        <f t="shared" si="33"/>
        <v>242822.90021759999</v>
      </c>
      <c r="J182" s="6">
        <f t="shared" si="34"/>
        <v>85343.613465600007</v>
      </c>
      <c r="K182" s="6">
        <f t="shared" si="35"/>
        <v>6603.9700896000004</v>
      </c>
      <c r="L182" s="6">
        <f t="shared" si="36"/>
        <v>266190.79438080004</v>
      </c>
      <c r="M182" s="6">
        <f t="shared" si="37"/>
        <v>203199.07968</v>
      </c>
      <c r="N182" s="6">
        <f t="shared" si="38"/>
        <v>0</v>
      </c>
      <c r="O182" s="6">
        <f t="shared" si="39"/>
        <v>38099.827439999994</v>
      </c>
      <c r="P182" s="6">
        <f t="shared" si="40"/>
        <v>0</v>
      </c>
      <c r="Q182" s="6">
        <f t="shared" si="41"/>
        <v>0</v>
      </c>
      <c r="R182" s="6">
        <f t="shared" si="42"/>
        <v>0</v>
      </c>
      <c r="S182" s="6">
        <f t="shared" si="43"/>
        <v>0</v>
      </c>
      <c r="T182" s="6">
        <f t="shared" si="44"/>
        <v>9040.6370196610169</v>
      </c>
      <c r="U182" s="7">
        <v>524806.44660000002</v>
      </c>
      <c r="V182" s="7">
        <v>107575.98336000001</v>
      </c>
      <c r="W182" s="7">
        <v>119030.83343999999</v>
      </c>
      <c r="X182" s="7">
        <v>41835.104640000005</v>
      </c>
      <c r="Y182" s="7">
        <v>3237.2402400000001</v>
      </c>
      <c r="Z182" s="7">
        <v>130485.68352000002</v>
      </c>
      <c r="AA182" s="7">
        <v>99607.391999999993</v>
      </c>
      <c r="AB182" s="7">
        <v>0</v>
      </c>
      <c r="AC182" s="7">
        <v>18676.385999999999</v>
      </c>
      <c r="AD182" s="7">
        <v>0</v>
      </c>
      <c r="AE182" s="7">
        <v>0</v>
      </c>
      <c r="AF182" s="7">
        <v>0</v>
      </c>
      <c r="AG182" s="7">
        <v>0</v>
      </c>
      <c r="AH182" s="7">
        <v>4431.6848135593218</v>
      </c>
      <c r="AI182" s="7">
        <v>545798.70446400007</v>
      </c>
      <c r="AJ182" s="7">
        <v>111879.02269440002</v>
      </c>
      <c r="AK182" s="7">
        <v>123792.06677759999</v>
      </c>
      <c r="AL182" s="7">
        <v>43508.508825600009</v>
      </c>
      <c r="AM182" s="7">
        <v>3366.7298496000003</v>
      </c>
      <c r="AN182" s="7">
        <v>135705.11086080002</v>
      </c>
      <c r="AO182" s="7">
        <v>103591.68768</v>
      </c>
      <c r="AP182" s="7">
        <v>0</v>
      </c>
      <c r="AQ182" s="7">
        <v>19423.441439999999</v>
      </c>
      <c r="AR182" s="7">
        <v>0</v>
      </c>
      <c r="AS182" s="7">
        <v>0</v>
      </c>
      <c r="AT182" s="7">
        <v>0</v>
      </c>
      <c r="AU182" s="7">
        <v>0</v>
      </c>
      <c r="AV182" s="7">
        <v>4608.9522061016951</v>
      </c>
      <c r="AW182" t="str">
        <f t="shared" si="45"/>
        <v>Одинцово_Можайское шоссе_86_</v>
      </c>
    </row>
    <row r="183" spans="1:49" ht="21" x14ac:dyDescent="0.25">
      <c r="A183" s="2">
        <v>180</v>
      </c>
      <c r="B183" s="2" t="s">
        <v>13</v>
      </c>
      <c r="C183" s="2" t="s">
        <v>14</v>
      </c>
      <c r="D183" s="3" t="s">
        <v>41</v>
      </c>
      <c r="E183" s="4">
        <v>88</v>
      </c>
      <c r="F183" s="4"/>
      <c r="G183" s="6">
        <f t="shared" si="31"/>
        <v>1078656.5361600001</v>
      </c>
      <c r="H183" s="6">
        <f t="shared" si="32"/>
        <v>221105.39673600002</v>
      </c>
      <c r="I183" s="6">
        <f t="shared" si="33"/>
        <v>244649.02694400001</v>
      </c>
      <c r="J183" s="6">
        <f t="shared" si="34"/>
        <v>85985.432063999993</v>
      </c>
      <c r="K183" s="6">
        <f t="shared" si="35"/>
        <v>6653.6346239999984</v>
      </c>
      <c r="L183" s="6">
        <f t="shared" si="36"/>
        <v>268192.657152</v>
      </c>
      <c r="M183" s="6">
        <f t="shared" si="37"/>
        <v>204727.21919999996</v>
      </c>
      <c r="N183" s="6">
        <f t="shared" si="38"/>
        <v>0</v>
      </c>
      <c r="O183" s="6">
        <f t="shared" si="39"/>
        <v>38386.353599999995</v>
      </c>
      <c r="P183" s="6">
        <f t="shared" si="40"/>
        <v>0</v>
      </c>
      <c r="Q183" s="6">
        <f t="shared" si="41"/>
        <v>0</v>
      </c>
      <c r="R183" s="6">
        <f t="shared" si="42"/>
        <v>0</v>
      </c>
      <c r="S183" s="6">
        <f t="shared" si="43"/>
        <v>0</v>
      </c>
      <c r="T183" s="6">
        <f t="shared" si="44"/>
        <v>9108.626277966101</v>
      </c>
      <c r="U183" s="7">
        <v>528753.20400000003</v>
      </c>
      <c r="V183" s="7">
        <v>108384.99840000001</v>
      </c>
      <c r="W183" s="7">
        <v>119925.9936</v>
      </c>
      <c r="X183" s="7">
        <v>42149.721599999997</v>
      </c>
      <c r="Y183" s="7">
        <v>3261.5855999999994</v>
      </c>
      <c r="Z183" s="7">
        <v>131466.98879999999</v>
      </c>
      <c r="AA183" s="7">
        <v>100356.47999999998</v>
      </c>
      <c r="AB183" s="7">
        <v>0</v>
      </c>
      <c r="AC183" s="7">
        <v>18816.839999999997</v>
      </c>
      <c r="AD183" s="7">
        <v>0</v>
      </c>
      <c r="AE183" s="7">
        <v>0</v>
      </c>
      <c r="AF183" s="7">
        <v>0</v>
      </c>
      <c r="AG183" s="7">
        <v>0</v>
      </c>
      <c r="AH183" s="7">
        <v>4465.0128813559313</v>
      </c>
      <c r="AI183" s="7">
        <v>549903.33215999999</v>
      </c>
      <c r="AJ183" s="7">
        <v>112720.39833600001</v>
      </c>
      <c r="AK183" s="7">
        <v>124723.03334400001</v>
      </c>
      <c r="AL183" s="7">
        <v>43835.710463999996</v>
      </c>
      <c r="AM183" s="7">
        <v>3392.0490239999995</v>
      </c>
      <c r="AN183" s="7">
        <v>136725.66835200001</v>
      </c>
      <c r="AO183" s="7">
        <v>104370.73919999998</v>
      </c>
      <c r="AP183" s="7">
        <v>0</v>
      </c>
      <c r="AQ183" s="7">
        <v>19569.513599999998</v>
      </c>
      <c r="AR183" s="7">
        <v>0</v>
      </c>
      <c r="AS183" s="7">
        <v>0</v>
      </c>
      <c r="AT183" s="7">
        <v>0</v>
      </c>
      <c r="AU183" s="7">
        <v>0</v>
      </c>
      <c r="AV183" s="7">
        <v>4643.6133966101688</v>
      </c>
      <c r="AW183" t="str">
        <f t="shared" si="45"/>
        <v>Одинцово_Можайское шоссе_88_</v>
      </c>
    </row>
    <row r="184" spans="1:49" ht="21" x14ac:dyDescent="0.25">
      <c r="A184" s="2">
        <v>181</v>
      </c>
      <c r="B184" s="2" t="s">
        <v>13</v>
      </c>
      <c r="C184" s="2" t="s">
        <v>14</v>
      </c>
      <c r="D184" s="3" t="s">
        <v>41</v>
      </c>
      <c r="E184" s="4">
        <v>90</v>
      </c>
      <c r="F184" s="4"/>
      <c r="G184" s="6">
        <f t="shared" si="31"/>
        <v>1532394.3398399998</v>
      </c>
      <c r="H184" s="6">
        <f t="shared" si="32"/>
        <v>314113.57286399999</v>
      </c>
      <c r="I184" s="6">
        <f t="shared" si="33"/>
        <v>347560.85145599995</v>
      </c>
      <c r="J184" s="6">
        <f t="shared" si="34"/>
        <v>122155.27833600002</v>
      </c>
      <c r="K184" s="6">
        <f t="shared" si="35"/>
        <v>9452.4917759999989</v>
      </c>
      <c r="L184" s="6">
        <f t="shared" si="36"/>
        <v>381008.13004800002</v>
      </c>
      <c r="M184" s="6">
        <f t="shared" si="37"/>
        <v>290845.90079999994</v>
      </c>
      <c r="N184" s="6">
        <f t="shared" si="38"/>
        <v>0</v>
      </c>
      <c r="O184" s="6">
        <f t="shared" si="39"/>
        <v>54533.60639999999</v>
      </c>
      <c r="P184" s="6">
        <f t="shared" si="40"/>
        <v>0</v>
      </c>
      <c r="Q184" s="6">
        <f t="shared" si="41"/>
        <v>0</v>
      </c>
      <c r="R184" s="6">
        <f t="shared" si="42"/>
        <v>0</v>
      </c>
      <c r="S184" s="6">
        <f t="shared" si="43"/>
        <v>0</v>
      </c>
      <c r="T184" s="6">
        <f t="shared" si="44"/>
        <v>12940.177789830508</v>
      </c>
      <c r="U184" s="7">
        <v>751173.69599999988</v>
      </c>
      <c r="V184" s="7">
        <v>153977.24160000001</v>
      </c>
      <c r="W184" s="7">
        <v>170372.96639999998</v>
      </c>
      <c r="X184" s="7">
        <v>59880.038400000005</v>
      </c>
      <c r="Y184" s="7">
        <v>4633.5743999999995</v>
      </c>
      <c r="Z184" s="7">
        <v>186768.6912</v>
      </c>
      <c r="AA184" s="7">
        <v>142571.51999999999</v>
      </c>
      <c r="AB184" s="7">
        <v>0</v>
      </c>
      <c r="AC184" s="7">
        <v>26732.159999999996</v>
      </c>
      <c r="AD184" s="7">
        <v>0</v>
      </c>
      <c r="AE184" s="7">
        <v>0</v>
      </c>
      <c r="AF184" s="7">
        <v>0</v>
      </c>
      <c r="AG184" s="7">
        <v>0</v>
      </c>
      <c r="AH184" s="7">
        <v>6343.224406779661</v>
      </c>
      <c r="AI184" s="7">
        <v>781220.64383999992</v>
      </c>
      <c r="AJ184" s="7">
        <v>160136.33126400001</v>
      </c>
      <c r="AK184" s="7">
        <v>177187.88505599997</v>
      </c>
      <c r="AL184" s="7">
        <v>62275.239936000005</v>
      </c>
      <c r="AM184" s="7">
        <v>4818.9173759999994</v>
      </c>
      <c r="AN184" s="7">
        <v>194239.43884800002</v>
      </c>
      <c r="AO184" s="7">
        <v>148274.38079999998</v>
      </c>
      <c r="AP184" s="7">
        <v>0</v>
      </c>
      <c r="AQ184" s="7">
        <v>27801.446399999997</v>
      </c>
      <c r="AR184" s="7">
        <v>0</v>
      </c>
      <c r="AS184" s="7">
        <v>0</v>
      </c>
      <c r="AT184" s="7">
        <v>0</v>
      </c>
      <c r="AU184" s="7">
        <v>0</v>
      </c>
      <c r="AV184" s="7">
        <v>6596.9533830508481</v>
      </c>
      <c r="AW184" t="str">
        <f t="shared" si="45"/>
        <v>Одинцово_Можайское шоссе_90_</v>
      </c>
    </row>
    <row r="185" spans="1:49" ht="21" x14ac:dyDescent="0.25">
      <c r="A185" s="2">
        <v>182</v>
      </c>
      <c r="B185" s="2" t="s">
        <v>13</v>
      </c>
      <c r="C185" s="2" t="s">
        <v>14</v>
      </c>
      <c r="D185" s="3" t="s">
        <v>41</v>
      </c>
      <c r="E185" s="4">
        <v>92</v>
      </c>
      <c r="F185" s="4"/>
      <c r="G185" s="6">
        <f t="shared" si="31"/>
        <v>1523850.7708800002</v>
      </c>
      <c r="H185" s="6">
        <f t="shared" si="32"/>
        <v>312362.29324800003</v>
      </c>
      <c r="I185" s="6">
        <f t="shared" si="33"/>
        <v>345623.09299199993</v>
      </c>
      <c r="J185" s="6">
        <f t="shared" si="34"/>
        <v>121474.225152</v>
      </c>
      <c r="K185" s="6">
        <f t="shared" si="35"/>
        <v>9399.7912320000014</v>
      </c>
      <c r="L185" s="6">
        <f t="shared" si="36"/>
        <v>378883.89273600001</v>
      </c>
      <c r="M185" s="6">
        <f t="shared" si="37"/>
        <v>289224.3456</v>
      </c>
      <c r="N185" s="6">
        <f t="shared" si="38"/>
        <v>0</v>
      </c>
      <c r="O185" s="6">
        <f t="shared" si="39"/>
        <v>54229.564799999993</v>
      </c>
      <c r="P185" s="6">
        <f t="shared" si="40"/>
        <v>0</v>
      </c>
      <c r="Q185" s="6">
        <f t="shared" si="41"/>
        <v>0</v>
      </c>
      <c r="R185" s="6">
        <f t="shared" si="42"/>
        <v>0</v>
      </c>
      <c r="S185" s="6">
        <f t="shared" si="43"/>
        <v>0</v>
      </c>
      <c r="T185" s="6">
        <f t="shared" si="44"/>
        <v>12868.032325423728</v>
      </c>
      <c r="U185" s="7">
        <v>746985.67200000002</v>
      </c>
      <c r="V185" s="7">
        <v>153118.77120000002</v>
      </c>
      <c r="W185" s="7">
        <v>169423.08479999998</v>
      </c>
      <c r="X185" s="7">
        <v>59546.188800000004</v>
      </c>
      <c r="Y185" s="7">
        <v>4607.7408000000005</v>
      </c>
      <c r="Z185" s="7">
        <v>185727.39840000001</v>
      </c>
      <c r="AA185" s="7">
        <v>141776.63999999998</v>
      </c>
      <c r="AB185" s="7">
        <v>0</v>
      </c>
      <c r="AC185" s="7">
        <v>26583.119999999995</v>
      </c>
      <c r="AD185" s="7">
        <v>0</v>
      </c>
      <c r="AE185" s="7">
        <v>0</v>
      </c>
      <c r="AF185" s="7">
        <v>0</v>
      </c>
      <c r="AG185" s="7">
        <v>0</v>
      </c>
      <c r="AH185" s="7">
        <v>6307.8589830508472</v>
      </c>
      <c r="AI185" s="7">
        <v>776865.09888000006</v>
      </c>
      <c r="AJ185" s="7">
        <v>159243.52204800001</v>
      </c>
      <c r="AK185" s="7">
        <v>176200.00819199998</v>
      </c>
      <c r="AL185" s="7">
        <v>61928.036352000003</v>
      </c>
      <c r="AM185" s="7">
        <v>4792.0504320000009</v>
      </c>
      <c r="AN185" s="7">
        <v>193156.494336</v>
      </c>
      <c r="AO185" s="7">
        <v>147447.70559999999</v>
      </c>
      <c r="AP185" s="7">
        <v>0</v>
      </c>
      <c r="AQ185" s="7">
        <v>27646.444799999997</v>
      </c>
      <c r="AR185" s="7">
        <v>0</v>
      </c>
      <c r="AS185" s="7">
        <v>0</v>
      </c>
      <c r="AT185" s="7">
        <v>0</v>
      </c>
      <c r="AU185" s="7">
        <v>0</v>
      </c>
      <c r="AV185" s="7">
        <v>6560.1733423728811</v>
      </c>
      <c r="AW185" t="str">
        <f t="shared" si="45"/>
        <v>Одинцово_Можайское шоссе_92_</v>
      </c>
    </row>
    <row r="186" spans="1:49" ht="21" x14ac:dyDescent="0.25">
      <c r="A186" s="2">
        <v>183</v>
      </c>
      <c r="B186" s="2" t="s">
        <v>13</v>
      </c>
      <c r="C186" s="2" t="s">
        <v>14</v>
      </c>
      <c r="D186" s="3" t="s">
        <v>41</v>
      </c>
      <c r="E186" s="4">
        <v>94</v>
      </c>
      <c r="F186" s="4"/>
      <c r="G186" s="6">
        <f t="shared" si="31"/>
        <v>965064.21494400001</v>
      </c>
      <c r="H186" s="6">
        <f t="shared" si="32"/>
        <v>197820.99210240002</v>
      </c>
      <c r="I186" s="6">
        <f t="shared" si="33"/>
        <v>218885.26440960003</v>
      </c>
      <c r="J186" s="6">
        <f t="shared" si="34"/>
        <v>76930.385817600007</v>
      </c>
      <c r="K186" s="6">
        <f t="shared" si="35"/>
        <v>5952.9465216000008</v>
      </c>
      <c r="L186" s="6">
        <f t="shared" si="36"/>
        <v>239949.53671680004</v>
      </c>
      <c r="M186" s="6">
        <f t="shared" si="37"/>
        <v>183167.58528</v>
      </c>
      <c r="N186" s="6">
        <f t="shared" si="38"/>
        <v>0</v>
      </c>
      <c r="O186" s="6">
        <f t="shared" si="39"/>
        <v>34343.92224</v>
      </c>
      <c r="P186" s="6">
        <f t="shared" si="40"/>
        <v>0</v>
      </c>
      <c r="Q186" s="6">
        <f t="shared" si="41"/>
        <v>0</v>
      </c>
      <c r="R186" s="6">
        <f t="shared" si="42"/>
        <v>0</v>
      </c>
      <c r="S186" s="6">
        <f t="shared" si="43"/>
        <v>0</v>
      </c>
      <c r="T186" s="6">
        <f t="shared" si="44"/>
        <v>8149.4052772881369</v>
      </c>
      <c r="U186" s="7">
        <v>473070.6936</v>
      </c>
      <c r="V186" s="7">
        <v>96971.074560000008</v>
      </c>
      <c r="W186" s="7">
        <v>107296.69824000001</v>
      </c>
      <c r="X186" s="7">
        <v>37710.973440000002</v>
      </c>
      <c r="Y186" s="7">
        <v>2918.1110400000002</v>
      </c>
      <c r="Z186" s="7">
        <v>117622.32192000002</v>
      </c>
      <c r="AA186" s="7">
        <v>89788.032000000007</v>
      </c>
      <c r="AB186" s="7">
        <v>0</v>
      </c>
      <c r="AC186" s="7">
        <v>16835.256000000001</v>
      </c>
      <c r="AD186" s="7">
        <v>0</v>
      </c>
      <c r="AE186" s="7">
        <v>0</v>
      </c>
      <c r="AF186" s="7">
        <v>0</v>
      </c>
      <c r="AG186" s="7">
        <v>0</v>
      </c>
      <c r="AH186" s="7">
        <v>3994.8065084745767</v>
      </c>
      <c r="AI186" s="7">
        <v>491993.52134400001</v>
      </c>
      <c r="AJ186" s="7">
        <v>100849.91754240001</v>
      </c>
      <c r="AK186" s="7">
        <v>111588.56616960002</v>
      </c>
      <c r="AL186" s="7">
        <v>39219.412377600005</v>
      </c>
      <c r="AM186" s="7">
        <v>3034.8354816000005</v>
      </c>
      <c r="AN186" s="7">
        <v>122327.21479680002</v>
      </c>
      <c r="AO186" s="7">
        <v>93379.553280000007</v>
      </c>
      <c r="AP186" s="7">
        <v>0</v>
      </c>
      <c r="AQ186" s="7">
        <v>17508.666240000002</v>
      </c>
      <c r="AR186" s="7">
        <v>0</v>
      </c>
      <c r="AS186" s="7">
        <v>0</v>
      </c>
      <c r="AT186" s="7">
        <v>0</v>
      </c>
      <c r="AU186" s="7">
        <v>0</v>
      </c>
      <c r="AV186" s="7">
        <v>4154.5987688135601</v>
      </c>
      <c r="AW186" t="str">
        <f t="shared" si="45"/>
        <v>Одинцово_Можайское шоссе_94_</v>
      </c>
    </row>
    <row r="187" spans="1:49" ht="21" x14ac:dyDescent="0.25">
      <c r="A187" s="2">
        <v>184</v>
      </c>
      <c r="B187" s="2" t="s">
        <v>13</v>
      </c>
      <c r="C187" s="2" t="s">
        <v>14</v>
      </c>
      <c r="D187" s="3" t="s">
        <v>41</v>
      </c>
      <c r="E187" s="4">
        <v>98</v>
      </c>
      <c r="F187" s="4"/>
      <c r="G187" s="6">
        <f t="shared" si="31"/>
        <v>1028497.118976</v>
      </c>
      <c r="H187" s="6">
        <f t="shared" si="32"/>
        <v>210823.60872960003</v>
      </c>
      <c r="I187" s="6">
        <f t="shared" si="33"/>
        <v>233272.41891839998</v>
      </c>
      <c r="J187" s="6">
        <f t="shared" si="34"/>
        <v>81986.958950400003</v>
      </c>
      <c r="K187" s="6">
        <f t="shared" si="35"/>
        <v>6344.2289664</v>
      </c>
      <c r="L187" s="6">
        <f t="shared" si="36"/>
        <v>255721.22910719999</v>
      </c>
      <c r="M187" s="6">
        <f t="shared" si="37"/>
        <v>195207.04511999997</v>
      </c>
      <c r="N187" s="6">
        <f t="shared" si="38"/>
        <v>0</v>
      </c>
      <c r="O187" s="6">
        <f t="shared" si="39"/>
        <v>36601.320959999997</v>
      </c>
      <c r="P187" s="6">
        <f t="shared" si="40"/>
        <v>0</v>
      </c>
      <c r="Q187" s="6">
        <f t="shared" si="41"/>
        <v>0</v>
      </c>
      <c r="R187" s="6">
        <f t="shared" si="42"/>
        <v>0</v>
      </c>
      <c r="S187" s="6">
        <f t="shared" si="43"/>
        <v>0</v>
      </c>
      <c r="T187" s="6">
        <f t="shared" si="44"/>
        <v>8685.0592108474593</v>
      </c>
      <c r="U187" s="7">
        <v>504165.25439999998</v>
      </c>
      <c r="V187" s="7">
        <v>103344.90624000001</v>
      </c>
      <c r="W187" s="7">
        <v>114349.22495999999</v>
      </c>
      <c r="X187" s="7">
        <v>40189.68576</v>
      </c>
      <c r="Y187" s="7">
        <v>3109.9161599999998</v>
      </c>
      <c r="Z187" s="7">
        <v>125353.54368</v>
      </c>
      <c r="AA187" s="7">
        <v>95689.727999999988</v>
      </c>
      <c r="AB187" s="7">
        <v>0</v>
      </c>
      <c r="AC187" s="7">
        <v>17941.823999999997</v>
      </c>
      <c r="AD187" s="7">
        <v>0</v>
      </c>
      <c r="AE187" s="7">
        <v>0</v>
      </c>
      <c r="AF187" s="7">
        <v>0</v>
      </c>
      <c r="AG187" s="7">
        <v>0</v>
      </c>
      <c r="AH187" s="7">
        <v>4257.3819661016951</v>
      </c>
      <c r="AI187" s="7">
        <v>524331.86457600002</v>
      </c>
      <c r="AJ187" s="7">
        <v>107478.70248960002</v>
      </c>
      <c r="AK187" s="7">
        <v>118923.19395839999</v>
      </c>
      <c r="AL187" s="7">
        <v>41797.273190400003</v>
      </c>
      <c r="AM187" s="7">
        <v>3234.3128063999998</v>
      </c>
      <c r="AN187" s="7">
        <v>130367.68542720001</v>
      </c>
      <c r="AO187" s="7">
        <v>99517.317119999992</v>
      </c>
      <c r="AP187" s="7">
        <v>0</v>
      </c>
      <c r="AQ187" s="7">
        <v>18659.496959999997</v>
      </c>
      <c r="AR187" s="7">
        <v>0</v>
      </c>
      <c r="AS187" s="7">
        <v>0</v>
      </c>
      <c r="AT187" s="7">
        <v>0</v>
      </c>
      <c r="AU187" s="7">
        <v>0</v>
      </c>
      <c r="AV187" s="7">
        <v>4427.6772447457633</v>
      </c>
      <c r="AW187" t="str">
        <f t="shared" si="45"/>
        <v>Одинцово_Можайское шоссе_98_</v>
      </c>
    </row>
    <row r="188" spans="1:49" ht="21" x14ac:dyDescent="0.25">
      <c r="A188" s="2">
        <v>185</v>
      </c>
      <c r="B188" s="2" t="s">
        <v>13</v>
      </c>
      <c r="C188" s="2" t="s">
        <v>14</v>
      </c>
      <c r="D188" s="3" t="s">
        <v>41</v>
      </c>
      <c r="E188" s="4">
        <v>100</v>
      </c>
      <c r="F188" s="4"/>
      <c r="G188" s="6">
        <f t="shared" si="31"/>
        <v>947788.2627839999</v>
      </c>
      <c r="H188" s="6">
        <f t="shared" si="32"/>
        <v>171554.9704704</v>
      </c>
      <c r="I188" s="6">
        <f t="shared" si="33"/>
        <v>189822.39788160002</v>
      </c>
      <c r="J188" s="6">
        <f t="shared" si="34"/>
        <v>66715.821849600004</v>
      </c>
      <c r="K188" s="6">
        <f t="shared" si="35"/>
        <v>5162.5338336000004</v>
      </c>
      <c r="L188" s="6">
        <f t="shared" si="36"/>
        <v>208089.8252928</v>
      </c>
      <c r="M188" s="6">
        <f t="shared" si="37"/>
        <v>158847.19488</v>
      </c>
      <c r="N188" s="6">
        <f t="shared" si="38"/>
        <v>110795.9184288</v>
      </c>
      <c r="O188" s="6">
        <f t="shared" si="39"/>
        <v>29783.849040000001</v>
      </c>
      <c r="P188" s="6">
        <f t="shared" si="40"/>
        <v>0</v>
      </c>
      <c r="Q188" s="6">
        <f t="shared" si="41"/>
        <v>0</v>
      </c>
      <c r="R188" s="6">
        <f t="shared" si="42"/>
        <v>0</v>
      </c>
      <c r="S188" s="6">
        <f t="shared" si="43"/>
        <v>0</v>
      </c>
      <c r="T188" s="6">
        <f t="shared" si="44"/>
        <v>7067.3540094915261</v>
      </c>
      <c r="U188" s="7">
        <v>464602.08959999995</v>
      </c>
      <c r="V188" s="7">
        <v>84095.573759999999</v>
      </c>
      <c r="W188" s="7">
        <v>93050.195040000006</v>
      </c>
      <c r="X188" s="7">
        <v>32703.83424</v>
      </c>
      <c r="Y188" s="7">
        <v>2530.6538399999999</v>
      </c>
      <c r="Z188" s="7">
        <v>102004.81632</v>
      </c>
      <c r="AA188" s="7">
        <v>77866.271999999997</v>
      </c>
      <c r="AB188" s="7">
        <v>54311.724719999998</v>
      </c>
      <c r="AC188" s="7">
        <v>14599.925999999999</v>
      </c>
      <c r="AD188" s="7">
        <v>0</v>
      </c>
      <c r="AE188" s="7">
        <v>0</v>
      </c>
      <c r="AF188" s="7">
        <v>0</v>
      </c>
      <c r="AG188" s="7">
        <v>0</v>
      </c>
      <c r="AH188" s="7">
        <v>3464.3892203389833</v>
      </c>
      <c r="AI188" s="7">
        <v>483186.17318399996</v>
      </c>
      <c r="AJ188" s="7">
        <v>87459.396710400004</v>
      </c>
      <c r="AK188" s="7">
        <v>96772.20284160001</v>
      </c>
      <c r="AL188" s="7">
        <v>34011.987609600001</v>
      </c>
      <c r="AM188" s="7">
        <v>2631.8799936</v>
      </c>
      <c r="AN188" s="7">
        <v>106085.0089728</v>
      </c>
      <c r="AO188" s="7">
        <v>80980.922879999998</v>
      </c>
      <c r="AP188" s="7">
        <v>56484.193708799998</v>
      </c>
      <c r="AQ188" s="7">
        <v>15183.92304</v>
      </c>
      <c r="AR188" s="7">
        <v>0</v>
      </c>
      <c r="AS188" s="7">
        <v>0</v>
      </c>
      <c r="AT188" s="7">
        <v>0</v>
      </c>
      <c r="AU188" s="7">
        <v>0</v>
      </c>
      <c r="AV188" s="7">
        <v>3602.9647891525428</v>
      </c>
      <c r="AW188" t="str">
        <f t="shared" si="45"/>
        <v>Одинцово_Можайское шоссе_100_</v>
      </c>
    </row>
    <row r="189" spans="1:49" ht="21" x14ac:dyDescent="0.25">
      <c r="A189" s="2">
        <v>186</v>
      </c>
      <c r="B189" s="2" t="s">
        <v>13</v>
      </c>
      <c r="C189" s="2" t="s">
        <v>14</v>
      </c>
      <c r="D189" s="3" t="s">
        <v>41</v>
      </c>
      <c r="E189" s="4">
        <v>102</v>
      </c>
      <c r="F189" s="4"/>
      <c r="G189" s="6">
        <f t="shared" si="31"/>
        <v>949860.03456000006</v>
      </c>
      <c r="H189" s="6">
        <f t="shared" si="32"/>
        <v>171929.97273600003</v>
      </c>
      <c r="I189" s="6">
        <f t="shared" si="33"/>
        <v>190237.33094399999</v>
      </c>
      <c r="J189" s="6">
        <f t="shared" si="34"/>
        <v>66861.65606400001</v>
      </c>
      <c r="K189" s="6">
        <f t="shared" si="35"/>
        <v>5173.8186239999995</v>
      </c>
      <c r="L189" s="6">
        <f t="shared" si="36"/>
        <v>208544.68915200001</v>
      </c>
      <c r="M189" s="6">
        <f t="shared" si="37"/>
        <v>159194.4192</v>
      </c>
      <c r="N189" s="6">
        <f t="shared" si="38"/>
        <v>111038.10739200001</v>
      </c>
      <c r="O189" s="6">
        <f t="shared" si="39"/>
        <v>29848.953600000001</v>
      </c>
      <c r="P189" s="6">
        <f t="shared" si="40"/>
        <v>0</v>
      </c>
      <c r="Q189" s="6">
        <f t="shared" si="41"/>
        <v>0</v>
      </c>
      <c r="R189" s="6">
        <f t="shared" si="42"/>
        <v>0</v>
      </c>
      <c r="S189" s="6">
        <f t="shared" si="43"/>
        <v>0</v>
      </c>
      <c r="T189" s="6">
        <f t="shared" si="44"/>
        <v>7082.8025491525423</v>
      </c>
      <c r="U189" s="7">
        <v>465617.66399999999</v>
      </c>
      <c r="V189" s="7">
        <v>84279.398400000005</v>
      </c>
      <c r="W189" s="7">
        <v>93253.593599999993</v>
      </c>
      <c r="X189" s="7">
        <v>32775.321600000003</v>
      </c>
      <c r="Y189" s="7">
        <v>2536.1855999999998</v>
      </c>
      <c r="Z189" s="7">
        <v>102227.78880000001</v>
      </c>
      <c r="AA189" s="7">
        <v>78036.479999999996</v>
      </c>
      <c r="AB189" s="7">
        <v>54430.444799999997</v>
      </c>
      <c r="AC189" s="7">
        <v>14631.84</v>
      </c>
      <c r="AD189" s="7">
        <v>0</v>
      </c>
      <c r="AE189" s="7">
        <v>0</v>
      </c>
      <c r="AF189" s="7">
        <v>0</v>
      </c>
      <c r="AG189" s="7">
        <v>0</v>
      </c>
      <c r="AH189" s="7">
        <v>3471.962033898305</v>
      </c>
      <c r="AI189" s="7">
        <v>484242.37056000001</v>
      </c>
      <c r="AJ189" s="7">
        <v>87650.574336000005</v>
      </c>
      <c r="AK189" s="7">
        <v>96983.737343999994</v>
      </c>
      <c r="AL189" s="7">
        <v>34086.334464000007</v>
      </c>
      <c r="AM189" s="7">
        <v>2637.6330239999998</v>
      </c>
      <c r="AN189" s="7">
        <v>106316.90035200001</v>
      </c>
      <c r="AO189" s="7">
        <v>81157.939199999993</v>
      </c>
      <c r="AP189" s="7">
        <v>56607.662592000001</v>
      </c>
      <c r="AQ189" s="7">
        <v>15217.113600000001</v>
      </c>
      <c r="AR189" s="7">
        <v>0</v>
      </c>
      <c r="AS189" s="7">
        <v>0</v>
      </c>
      <c r="AT189" s="7">
        <v>0</v>
      </c>
      <c r="AU189" s="7">
        <v>0</v>
      </c>
      <c r="AV189" s="7">
        <v>3610.8405152542373</v>
      </c>
      <c r="AW189" t="str">
        <f t="shared" si="45"/>
        <v>Одинцово_Можайское шоссе_102_</v>
      </c>
    </row>
    <row r="190" spans="1:49" ht="21" x14ac:dyDescent="0.25">
      <c r="A190" s="2">
        <v>187</v>
      </c>
      <c r="B190" s="2" t="s">
        <v>13</v>
      </c>
      <c r="C190" s="2" t="s">
        <v>14</v>
      </c>
      <c r="D190" s="3" t="s">
        <v>41</v>
      </c>
      <c r="E190" s="4">
        <v>104</v>
      </c>
      <c r="F190" s="4"/>
      <c r="G190" s="6">
        <f t="shared" si="31"/>
        <v>1044884.6748</v>
      </c>
      <c r="H190" s="6">
        <f t="shared" si="32"/>
        <v>214182.76608</v>
      </c>
      <c r="I190" s="6">
        <f t="shared" si="33"/>
        <v>236989.26431999996</v>
      </c>
      <c r="J190" s="6">
        <f t="shared" si="34"/>
        <v>83293.297919999983</v>
      </c>
      <c r="K190" s="6">
        <f t="shared" si="35"/>
        <v>6445.3147200000003</v>
      </c>
      <c r="L190" s="6">
        <f t="shared" si="36"/>
        <v>259795.76256</v>
      </c>
      <c r="M190" s="6">
        <f t="shared" si="37"/>
        <v>198317.37599999999</v>
      </c>
      <c r="N190" s="6">
        <f t="shared" si="38"/>
        <v>0</v>
      </c>
      <c r="O190" s="6">
        <f t="shared" si="39"/>
        <v>37184.507999999994</v>
      </c>
      <c r="P190" s="6">
        <f t="shared" si="40"/>
        <v>0</v>
      </c>
      <c r="Q190" s="6">
        <f t="shared" si="41"/>
        <v>0</v>
      </c>
      <c r="R190" s="6">
        <f t="shared" si="42"/>
        <v>0</v>
      </c>
      <c r="S190" s="6">
        <f t="shared" si="43"/>
        <v>0</v>
      </c>
      <c r="T190" s="6">
        <f t="shared" si="44"/>
        <v>8823.4425762711853</v>
      </c>
      <c r="U190" s="7">
        <v>512198.37</v>
      </c>
      <c r="V190" s="7">
        <v>104991.552</v>
      </c>
      <c r="W190" s="7">
        <v>116171.20799999998</v>
      </c>
      <c r="X190" s="7">
        <v>40830.047999999995</v>
      </c>
      <c r="Y190" s="7">
        <v>3159.4679999999998</v>
      </c>
      <c r="Z190" s="7">
        <v>127350.864</v>
      </c>
      <c r="AA190" s="7">
        <v>97214.399999999994</v>
      </c>
      <c r="AB190" s="7">
        <v>0</v>
      </c>
      <c r="AC190" s="7">
        <v>18227.699999999997</v>
      </c>
      <c r="AD190" s="7">
        <v>0</v>
      </c>
      <c r="AE190" s="7">
        <v>0</v>
      </c>
      <c r="AF190" s="7">
        <v>0</v>
      </c>
      <c r="AG190" s="7">
        <v>0</v>
      </c>
      <c r="AH190" s="7">
        <v>4325.2169491525419</v>
      </c>
      <c r="AI190" s="7">
        <v>532686.30480000004</v>
      </c>
      <c r="AJ190" s="7">
        <v>109191.21408000001</v>
      </c>
      <c r="AK190" s="7">
        <v>120818.05631999999</v>
      </c>
      <c r="AL190" s="7">
        <v>42463.249919999995</v>
      </c>
      <c r="AM190" s="7">
        <v>3285.84672</v>
      </c>
      <c r="AN190" s="7">
        <v>132444.89856</v>
      </c>
      <c r="AO190" s="7">
        <v>101102.976</v>
      </c>
      <c r="AP190" s="7">
        <v>0</v>
      </c>
      <c r="AQ190" s="7">
        <v>18956.807999999997</v>
      </c>
      <c r="AR190" s="7">
        <v>0</v>
      </c>
      <c r="AS190" s="7">
        <v>0</v>
      </c>
      <c r="AT190" s="7">
        <v>0</v>
      </c>
      <c r="AU190" s="7">
        <v>0</v>
      </c>
      <c r="AV190" s="7">
        <v>4498.2256271186434</v>
      </c>
      <c r="AW190" t="str">
        <f t="shared" si="45"/>
        <v>Одинцово_Можайское шоссе_104_</v>
      </c>
    </row>
    <row r="191" spans="1:49" ht="21" x14ac:dyDescent="0.25">
      <c r="A191" s="2">
        <v>188</v>
      </c>
      <c r="B191" s="2" t="s">
        <v>13</v>
      </c>
      <c r="C191" s="2" t="s">
        <v>14</v>
      </c>
      <c r="D191" s="3" t="s">
        <v>41</v>
      </c>
      <c r="E191" s="4">
        <v>106</v>
      </c>
      <c r="F191" s="4"/>
      <c r="G191" s="6">
        <f t="shared" si="31"/>
        <v>1037703.12408</v>
      </c>
      <c r="H191" s="6">
        <f t="shared" si="32"/>
        <v>212710.67596800005</v>
      </c>
      <c r="I191" s="6">
        <f t="shared" si="33"/>
        <v>235360.42387200001</v>
      </c>
      <c r="J191" s="6">
        <f t="shared" si="34"/>
        <v>82720.818432000015</v>
      </c>
      <c r="K191" s="6">
        <f t="shared" si="35"/>
        <v>6401.0157120000003</v>
      </c>
      <c r="L191" s="6">
        <f t="shared" si="36"/>
        <v>258010.17177600003</v>
      </c>
      <c r="M191" s="6">
        <f t="shared" si="37"/>
        <v>196954.3296</v>
      </c>
      <c r="N191" s="6">
        <f t="shared" si="38"/>
        <v>0</v>
      </c>
      <c r="O191" s="6">
        <f t="shared" si="39"/>
        <v>36928.936799999996</v>
      </c>
      <c r="P191" s="6">
        <f t="shared" si="40"/>
        <v>0</v>
      </c>
      <c r="Q191" s="6">
        <f t="shared" si="41"/>
        <v>0</v>
      </c>
      <c r="R191" s="6">
        <f t="shared" si="42"/>
        <v>0</v>
      </c>
      <c r="S191" s="6">
        <f t="shared" si="43"/>
        <v>0</v>
      </c>
      <c r="T191" s="6">
        <f t="shared" si="44"/>
        <v>8762.7985627118651</v>
      </c>
      <c r="U191" s="7">
        <v>508678.00199999998</v>
      </c>
      <c r="V191" s="7">
        <v>104269.93920000002</v>
      </c>
      <c r="W191" s="7">
        <v>115372.7568</v>
      </c>
      <c r="X191" s="7">
        <v>40549.420800000007</v>
      </c>
      <c r="Y191" s="7">
        <v>3137.7528000000002</v>
      </c>
      <c r="Z191" s="7">
        <v>126475.57440000001</v>
      </c>
      <c r="AA191" s="7">
        <v>96546.240000000005</v>
      </c>
      <c r="AB191" s="7">
        <v>0</v>
      </c>
      <c r="AC191" s="7">
        <v>18102.419999999998</v>
      </c>
      <c r="AD191" s="7">
        <v>0</v>
      </c>
      <c r="AE191" s="7">
        <v>0</v>
      </c>
      <c r="AF191" s="7">
        <v>0</v>
      </c>
      <c r="AG191" s="7">
        <v>0</v>
      </c>
      <c r="AH191" s="7">
        <v>4295.4894915254235</v>
      </c>
      <c r="AI191" s="7">
        <v>529025.12208</v>
      </c>
      <c r="AJ191" s="7">
        <v>108440.73676800003</v>
      </c>
      <c r="AK191" s="7">
        <v>119987.66707200001</v>
      </c>
      <c r="AL191" s="7">
        <v>42171.397632000007</v>
      </c>
      <c r="AM191" s="7">
        <v>3263.2629120000001</v>
      </c>
      <c r="AN191" s="7">
        <v>131534.59737600002</v>
      </c>
      <c r="AO191" s="7">
        <v>100408.08960000001</v>
      </c>
      <c r="AP191" s="7">
        <v>0</v>
      </c>
      <c r="AQ191" s="7">
        <v>18826.516799999998</v>
      </c>
      <c r="AR191" s="7">
        <v>0</v>
      </c>
      <c r="AS191" s="7">
        <v>0</v>
      </c>
      <c r="AT191" s="7">
        <v>0</v>
      </c>
      <c r="AU191" s="7">
        <v>0</v>
      </c>
      <c r="AV191" s="7">
        <v>4467.3090711864406</v>
      </c>
      <c r="AW191" t="str">
        <f t="shared" si="45"/>
        <v>Одинцово_Можайское шоссе_106_</v>
      </c>
    </row>
    <row r="192" spans="1:49" ht="21" x14ac:dyDescent="0.25">
      <c r="A192" s="2">
        <v>189</v>
      </c>
      <c r="B192" s="2" t="s">
        <v>13</v>
      </c>
      <c r="C192" s="2" t="s">
        <v>14</v>
      </c>
      <c r="D192" s="3" t="s">
        <v>41</v>
      </c>
      <c r="E192" s="4">
        <v>108</v>
      </c>
      <c r="F192" s="4"/>
      <c r="G192" s="6">
        <f t="shared" si="31"/>
        <v>1036526.8356</v>
      </c>
      <c r="H192" s="6">
        <f t="shared" si="32"/>
        <v>212469.55776</v>
      </c>
      <c r="I192" s="6">
        <f t="shared" si="33"/>
        <v>235093.63104000001</v>
      </c>
      <c r="J192" s="6">
        <f t="shared" si="34"/>
        <v>82627.050239999997</v>
      </c>
      <c r="K192" s="6">
        <f t="shared" si="35"/>
        <v>6393.7598399999997</v>
      </c>
      <c r="L192" s="6">
        <f t="shared" si="36"/>
        <v>257717.70432000002</v>
      </c>
      <c r="M192" s="6">
        <f t="shared" si="37"/>
        <v>196731.07199999999</v>
      </c>
      <c r="N192" s="6">
        <f t="shared" si="38"/>
        <v>0</v>
      </c>
      <c r="O192" s="6">
        <f t="shared" si="39"/>
        <v>36887.076000000001</v>
      </c>
      <c r="P192" s="6">
        <f t="shared" si="40"/>
        <v>0</v>
      </c>
      <c r="Q192" s="6">
        <f t="shared" si="41"/>
        <v>0</v>
      </c>
      <c r="R192" s="6">
        <f t="shared" si="42"/>
        <v>0</v>
      </c>
      <c r="S192" s="6">
        <f t="shared" si="43"/>
        <v>0</v>
      </c>
      <c r="T192" s="6">
        <f t="shared" si="44"/>
        <v>8752.8654915254228</v>
      </c>
      <c r="U192" s="7">
        <v>508101.39</v>
      </c>
      <c r="V192" s="7">
        <v>104151.74400000001</v>
      </c>
      <c r="W192" s="7">
        <v>115241.976</v>
      </c>
      <c r="X192" s="7">
        <v>40503.455999999998</v>
      </c>
      <c r="Y192" s="7">
        <v>3134.1959999999999</v>
      </c>
      <c r="Z192" s="7">
        <v>126332.20800000001</v>
      </c>
      <c r="AA192" s="7">
        <v>96436.799999999988</v>
      </c>
      <c r="AB192" s="7">
        <v>0</v>
      </c>
      <c r="AC192" s="7">
        <v>18081.899999999998</v>
      </c>
      <c r="AD192" s="7">
        <v>0</v>
      </c>
      <c r="AE192" s="7">
        <v>0</v>
      </c>
      <c r="AF192" s="7">
        <v>0</v>
      </c>
      <c r="AG192" s="7">
        <v>0</v>
      </c>
      <c r="AH192" s="7">
        <v>4290.6203389830507</v>
      </c>
      <c r="AI192" s="7">
        <v>528425.44559999998</v>
      </c>
      <c r="AJ192" s="7">
        <v>108317.81376</v>
      </c>
      <c r="AK192" s="7">
        <v>119851.65504</v>
      </c>
      <c r="AL192" s="7">
        <v>42123.594239999999</v>
      </c>
      <c r="AM192" s="7">
        <v>3259.5638399999998</v>
      </c>
      <c r="AN192" s="7">
        <v>131385.49632000001</v>
      </c>
      <c r="AO192" s="7">
        <v>100294.272</v>
      </c>
      <c r="AP192" s="7">
        <v>0</v>
      </c>
      <c r="AQ192" s="7">
        <v>18805.175999999999</v>
      </c>
      <c r="AR192" s="7">
        <v>0</v>
      </c>
      <c r="AS192" s="7">
        <v>0</v>
      </c>
      <c r="AT192" s="7">
        <v>0</v>
      </c>
      <c r="AU192" s="7">
        <v>0</v>
      </c>
      <c r="AV192" s="7">
        <v>4462.245152542373</v>
      </c>
      <c r="AW192" t="str">
        <f t="shared" si="45"/>
        <v>Одинцово_Можайское шоссе_108_</v>
      </c>
    </row>
    <row r="193" spans="1:49" ht="21" x14ac:dyDescent="0.25">
      <c r="A193" s="2">
        <v>190</v>
      </c>
      <c r="B193" s="2" t="s">
        <v>13</v>
      </c>
      <c r="C193" s="2" t="s">
        <v>14</v>
      </c>
      <c r="D193" s="3" t="s">
        <v>41</v>
      </c>
      <c r="E193" s="4">
        <v>108</v>
      </c>
      <c r="F193" s="4" t="s">
        <v>21</v>
      </c>
      <c r="G193" s="6">
        <f t="shared" si="31"/>
        <v>2213232.5355839999</v>
      </c>
      <c r="H193" s="6">
        <f t="shared" si="32"/>
        <v>314143.38402711862</v>
      </c>
      <c r="I193" s="6">
        <f t="shared" si="33"/>
        <v>347405.62468881358</v>
      </c>
      <c r="J193" s="6">
        <f t="shared" si="34"/>
        <v>121961.54909288135</v>
      </c>
      <c r="K193" s="6">
        <f t="shared" si="35"/>
        <v>9239.5112949152535</v>
      </c>
      <c r="L193" s="6">
        <f t="shared" si="36"/>
        <v>380667.86535050848</v>
      </c>
      <c r="M193" s="6">
        <f t="shared" si="37"/>
        <v>290736.62208</v>
      </c>
      <c r="N193" s="6">
        <f t="shared" si="38"/>
        <v>202653.28106847461</v>
      </c>
      <c r="O193" s="6">
        <f t="shared" si="39"/>
        <v>54205.132930169493</v>
      </c>
      <c r="P193" s="6">
        <f t="shared" si="40"/>
        <v>492157.96830915252</v>
      </c>
      <c r="Q193" s="6">
        <f t="shared" si="41"/>
        <v>0</v>
      </c>
      <c r="R193" s="6">
        <f t="shared" si="42"/>
        <v>0</v>
      </c>
      <c r="S193" s="6">
        <f t="shared" si="43"/>
        <v>0</v>
      </c>
      <c r="T193" s="6">
        <f t="shared" si="44"/>
        <v>0</v>
      </c>
      <c r="U193" s="7">
        <v>1084917.9095999999</v>
      </c>
      <c r="V193" s="7">
        <v>153991.85491525423</v>
      </c>
      <c r="W193" s="7">
        <v>170296.87484745763</v>
      </c>
      <c r="X193" s="7">
        <v>59785.07308474576</v>
      </c>
      <c r="Y193" s="7">
        <v>4529.1722033898295</v>
      </c>
      <c r="Z193" s="7">
        <v>186601.894779661</v>
      </c>
      <c r="AA193" s="7">
        <v>142517.95199999999</v>
      </c>
      <c r="AB193" s="7">
        <v>99339.843661016959</v>
      </c>
      <c r="AC193" s="7">
        <v>26571.143593220339</v>
      </c>
      <c r="AD193" s="7">
        <v>241253.9060338983</v>
      </c>
      <c r="AE193" s="7">
        <v>0</v>
      </c>
      <c r="AF193" s="7">
        <v>0</v>
      </c>
      <c r="AG193" s="7">
        <v>0</v>
      </c>
      <c r="AH193" s="7">
        <v>0</v>
      </c>
      <c r="AI193" s="7">
        <v>1128314.625984</v>
      </c>
      <c r="AJ193" s="7">
        <v>160151.52911186439</v>
      </c>
      <c r="AK193" s="7">
        <v>177108.74984135595</v>
      </c>
      <c r="AL193" s="7">
        <v>62176.476008135593</v>
      </c>
      <c r="AM193" s="7">
        <v>4710.3390915254231</v>
      </c>
      <c r="AN193" s="7">
        <v>194065.97057084745</v>
      </c>
      <c r="AO193" s="7">
        <v>148218.67007999998</v>
      </c>
      <c r="AP193" s="7">
        <v>103313.43740745765</v>
      </c>
      <c r="AQ193" s="7">
        <v>27633.989336949155</v>
      </c>
      <c r="AR193" s="7">
        <v>250904.06227525423</v>
      </c>
      <c r="AS193" s="7">
        <v>0</v>
      </c>
      <c r="AT193" s="7">
        <v>0</v>
      </c>
      <c r="AU193" s="7">
        <v>0</v>
      </c>
      <c r="AV193" s="7">
        <v>0</v>
      </c>
      <c r="AW193" t="str">
        <f t="shared" si="45"/>
        <v>Одинцово_Можайское шоссе_108_а</v>
      </c>
    </row>
    <row r="194" spans="1:49" ht="21" x14ac:dyDescent="0.25">
      <c r="A194" s="2">
        <v>191</v>
      </c>
      <c r="B194" s="2" t="s">
        <v>13</v>
      </c>
      <c r="C194" s="2" t="s">
        <v>14</v>
      </c>
      <c r="D194" s="3" t="s">
        <v>41</v>
      </c>
      <c r="E194" s="4">
        <v>110</v>
      </c>
      <c r="F194" s="4"/>
      <c r="G194" s="6">
        <f t="shared" si="31"/>
        <v>760501.45727999997</v>
      </c>
      <c r="H194" s="6">
        <f t="shared" si="32"/>
        <v>155889.266688</v>
      </c>
      <c r="I194" s="6">
        <f t="shared" si="33"/>
        <v>172488.58675200003</v>
      </c>
      <c r="J194" s="6">
        <f t="shared" si="34"/>
        <v>60623.603711999996</v>
      </c>
      <c r="K194" s="6">
        <f t="shared" si="35"/>
        <v>4691.1121920000005</v>
      </c>
      <c r="L194" s="6">
        <f t="shared" si="36"/>
        <v>189087.90681600003</v>
      </c>
      <c r="M194" s="6">
        <f t="shared" si="37"/>
        <v>144341.91360000003</v>
      </c>
      <c r="N194" s="6">
        <f t="shared" si="38"/>
        <v>0</v>
      </c>
      <c r="O194" s="6">
        <f t="shared" si="39"/>
        <v>27064.108800000002</v>
      </c>
      <c r="P194" s="6">
        <f t="shared" si="40"/>
        <v>0</v>
      </c>
      <c r="Q194" s="6">
        <f t="shared" si="41"/>
        <v>0</v>
      </c>
      <c r="R194" s="6">
        <f t="shared" si="42"/>
        <v>0</v>
      </c>
      <c r="S194" s="6">
        <f t="shared" si="43"/>
        <v>0</v>
      </c>
      <c r="T194" s="6">
        <f t="shared" si="44"/>
        <v>6421.9919186440684</v>
      </c>
      <c r="U194" s="7">
        <v>372794.83199999999</v>
      </c>
      <c r="V194" s="7">
        <v>76416.30720000001</v>
      </c>
      <c r="W194" s="7">
        <v>84553.228800000012</v>
      </c>
      <c r="X194" s="7">
        <v>29717.452799999999</v>
      </c>
      <c r="Y194" s="7">
        <v>2299.5648000000001</v>
      </c>
      <c r="Z194" s="7">
        <v>92690.150400000013</v>
      </c>
      <c r="AA194" s="7">
        <v>70755.840000000011</v>
      </c>
      <c r="AB194" s="7">
        <v>0</v>
      </c>
      <c r="AC194" s="7">
        <v>13266.72</v>
      </c>
      <c r="AD194" s="7">
        <v>0</v>
      </c>
      <c r="AE194" s="7">
        <v>0</v>
      </c>
      <c r="AF194" s="7">
        <v>0</v>
      </c>
      <c r="AG194" s="7">
        <v>0</v>
      </c>
      <c r="AH194" s="7">
        <v>3148.0352542372884</v>
      </c>
      <c r="AI194" s="7">
        <v>387706.62528000004</v>
      </c>
      <c r="AJ194" s="7">
        <v>79472.959488000008</v>
      </c>
      <c r="AK194" s="7">
        <v>87935.35795200002</v>
      </c>
      <c r="AL194" s="7">
        <v>30906.150912000001</v>
      </c>
      <c r="AM194" s="7">
        <v>2391.5473920000004</v>
      </c>
      <c r="AN194" s="7">
        <v>96397.756416000018</v>
      </c>
      <c r="AO194" s="7">
        <v>73586.073600000018</v>
      </c>
      <c r="AP194" s="7">
        <v>0</v>
      </c>
      <c r="AQ194" s="7">
        <v>13797.388800000001</v>
      </c>
      <c r="AR194" s="7">
        <v>0</v>
      </c>
      <c r="AS194" s="7">
        <v>0</v>
      </c>
      <c r="AT194" s="7">
        <v>0</v>
      </c>
      <c r="AU194" s="7">
        <v>0</v>
      </c>
      <c r="AV194" s="7">
        <v>3273.95666440678</v>
      </c>
      <c r="AW194" t="str">
        <f t="shared" si="45"/>
        <v>Одинцово_Можайское шоссе_110_</v>
      </c>
    </row>
    <row r="195" spans="1:49" ht="21" x14ac:dyDescent="0.25">
      <c r="A195" s="2">
        <v>192</v>
      </c>
      <c r="B195" s="2" t="s">
        <v>13</v>
      </c>
      <c r="C195" s="2" t="s">
        <v>14</v>
      </c>
      <c r="D195" s="3" t="s">
        <v>41</v>
      </c>
      <c r="E195" s="4">
        <v>112</v>
      </c>
      <c r="F195" s="4"/>
      <c r="G195" s="6">
        <f t="shared" si="31"/>
        <v>898832.98252800014</v>
      </c>
      <c r="H195" s="6">
        <f t="shared" si="32"/>
        <v>184244.76794880006</v>
      </c>
      <c r="I195" s="6">
        <f t="shared" si="33"/>
        <v>203863.42379520001</v>
      </c>
      <c r="J195" s="6">
        <f t="shared" si="34"/>
        <v>71650.743091200013</v>
      </c>
      <c r="K195" s="6">
        <f t="shared" si="35"/>
        <v>5544.4027392000016</v>
      </c>
      <c r="L195" s="6">
        <f t="shared" si="36"/>
        <v>223482.07964160008</v>
      </c>
      <c r="M195" s="6">
        <f t="shared" si="37"/>
        <v>170597.00735999999</v>
      </c>
      <c r="N195" s="6">
        <f t="shared" si="38"/>
        <v>0</v>
      </c>
      <c r="O195" s="6">
        <f t="shared" si="39"/>
        <v>31986.938880000002</v>
      </c>
      <c r="P195" s="6">
        <f t="shared" si="40"/>
        <v>0</v>
      </c>
      <c r="Q195" s="6">
        <f t="shared" si="41"/>
        <v>0</v>
      </c>
      <c r="R195" s="6">
        <f t="shared" si="42"/>
        <v>0</v>
      </c>
      <c r="S195" s="6">
        <f t="shared" si="43"/>
        <v>0</v>
      </c>
      <c r="T195" s="6">
        <f t="shared" si="44"/>
        <v>7590.1210901694922</v>
      </c>
      <c r="U195" s="7">
        <v>440604.40320000006</v>
      </c>
      <c r="V195" s="7">
        <v>90316.062720000016</v>
      </c>
      <c r="W195" s="7">
        <v>99933.050879999995</v>
      </c>
      <c r="X195" s="7">
        <v>35122.913280000008</v>
      </c>
      <c r="Y195" s="7">
        <v>2717.8444800000007</v>
      </c>
      <c r="Z195" s="7">
        <v>109550.03904000003</v>
      </c>
      <c r="AA195" s="7">
        <v>83625.983999999997</v>
      </c>
      <c r="AB195" s="7">
        <v>0</v>
      </c>
      <c r="AC195" s="7">
        <v>15679.871999999999</v>
      </c>
      <c r="AD195" s="7">
        <v>0</v>
      </c>
      <c r="AE195" s="7">
        <v>0</v>
      </c>
      <c r="AF195" s="7">
        <v>0</v>
      </c>
      <c r="AG195" s="7">
        <v>0</v>
      </c>
      <c r="AH195" s="7">
        <v>3720.6475932203393</v>
      </c>
      <c r="AI195" s="7">
        <v>458228.57932800008</v>
      </c>
      <c r="AJ195" s="7">
        <v>93928.705228800027</v>
      </c>
      <c r="AK195" s="7">
        <v>103930.3729152</v>
      </c>
      <c r="AL195" s="7">
        <v>36527.829811200012</v>
      </c>
      <c r="AM195" s="7">
        <v>2826.558259200001</v>
      </c>
      <c r="AN195" s="7">
        <v>113932.04060160003</v>
      </c>
      <c r="AO195" s="7">
        <v>86971.023360000007</v>
      </c>
      <c r="AP195" s="7">
        <v>0</v>
      </c>
      <c r="AQ195" s="7">
        <v>16307.06688</v>
      </c>
      <c r="AR195" s="7">
        <v>0</v>
      </c>
      <c r="AS195" s="7">
        <v>0</v>
      </c>
      <c r="AT195" s="7">
        <v>0</v>
      </c>
      <c r="AU195" s="7">
        <v>0</v>
      </c>
      <c r="AV195" s="7">
        <v>3869.4734969491528</v>
      </c>
      <c r="AW195" t="str">
        <f t="shared" si="45"/>
        <v>Одинцово_Можайское шоссе_112_</v>
      </c>
    </row>
    <row r="196" spans="1:49" ht="21" x14ac:dyDescent="0.25">
      <c r="A196" s="2">
        <v>193</v>
      </c>
      <c r="B196" s="2" t="s">
        <v>13</v>
      </c>
      <c r="C196" s="2" t="s">
        <v>14</v>
      </c>
      <c r="D196" s="3" t="s">
        <v>41</v>
      </c>
      <c r="E196" s="4">
        <v>114</v>
      </c>
      <c r="F196" s="4"/>
      <c r="G196" s="6">
        <f t="shared" si="31"/>
        <v>1059928.7853600001</v>
      </c>
      <c r="H196" s="6">
        <f t="shared" si="32"/>
        <v>217266.54105599999</v>
      </c>
      <c r="I196" s="6">
        <f t="shared" si="33"/>
        <v>240401.40422399997</v>
      </c>
      <c r="J196" s="6">
        <f t="shared" si="34"/>
        <v>84492.543743999995</v>
      </c>
      <c r="K196" s="6">
        <f t="shared" si="35"/>
        <v>6538.113503999999</v>
      </c>
      <c r="L196" s="6">
        <f t="shared" si="36"/>
        <v>263536.26739200001</v>
      </c>
      <c r="M196" s="6">
        <f t="shared" si="37"/>
        <v>201172.72320000001</v>
      </c>
      <c r="N196" s="6">
        <f t="shared" si="38"/>
        <v>0</v>
      </c>
      <c r="O196" s="6">
        <f t="shared" si="39"/>
        <v>37719.885599999994</v>
      </c>
      <c r="P196" s="6">
        <f t="shared" si="40"/>
        <v>0</v>
      </c>
      <c r="Q196" s="6">
        <f t="shared" si="41"/>
        <v>0</v>
      </c>
      <c r="R196" s="6">
        <f t="shared" si="42"/>
        <v>0</v>
      </c>
      <c r="S196" s="6">
        <f t="shared" si="43"/>
        <v>0</v>
      </c>
      <c r="T196" s="6">
        <f t="shared" si="44"/>
        <v>8950.4813288135592</v>
      </c>
      <c r="U196" s="7">
        <v>519572.93400000001</v>
      </c>
      <c r="V196" s="7">
        <v>106503.2064</v>
      </c>
      <c r="W196" s="7">
        <v>117843.82559999998</v>
      </c>
      <c r="X196" s="7">
        <v>41417.9136</v>
      </c>
      <c r="Y196" s="7">
        <v>3204.9575999999997</v>
      </c>
      <c r="Z196" s="7">
        <v>129184.4448</v>
      </c>
      <c r="AA196" s="7">
        <v>98614.080000000002</v>
      </c>
      <c r="AB196" s="7">
        <v>0</v>
      </c>
      <c r="AC196" s="7">
        <v>18490.14</v>
      </c>
      <c r="AD196" s="7">
        <v>0</v>
      </c>
      <c r="AE196" s="7">
        <v>0</v>
      </c>
      <c r="AF196" s="7">
        <v>0</v>
      </c>
      <c r="AG196" s="7">
        <v>0</v>
      </c>
      <c r="AH196" s="7">
        <v>4387.4908474576268</v>
      </c>
      <c r="AI196" s="7">
        <v>540355.85135999997</v>
      </c>
      <c r="AJ196" s="7">
        <v>110763.33465599999</v>
      </c>
      <c r="AK196" s="7">
        <v>122557.57862399999</v>
      </c>
      <c r="AL196" s="7">
        <v>43074.630144000002</v>
      </c>
      <c r="AM196" s="7">
        <v>3333.1559039999997</v>
      </c>
      <c r="AN196" s="7">
        <v>134351.82259200001</v>
      </c>
      <c r="AO196" s="7">
        <v>102558.64320000001</v>
      </c>
      <c r="AP196" s="7">
        <v>0</v>
      </c>
      <c r="AQ196" s="7">
        <v>19229.745599999998</v>
      </c>
      <c r="AR196" s="7">
        <v>0</v>
      </c>
      <c r="AS196" s="7">
        <v>0</v>
      </c>
      <c r="AT196" s="7">
        <v>0</v>
      </c>
      <c r="AU196" s="7">
        <v>0</v>
      </c>
      <c r="AV196" s="7">
        <v>4562.9904813559324</v>
      </c>
      <c r="AW196" t="str">
        <f t="shared" si="45"/>
        <v>Одинцово_Можайское шоссе_114_</v>
      </c>
    </row>
    <row r="197" spans="1:49" ht="21" x14ac:dyDescent="0.25">
      <c r="A197" s="2">
        <v>194</v>
      </c>
      <c r="B197" s="2" t="s">
        <v>13</v>
      </c>
      <c r="C197" s="2" t="s">
        <v>14</v>
      </c>
      <c r="D197" s="3" t="s">
        <v>41</v>
      </c>
      <c r="E197" s="4">
        <v>116</v>
      </c>
      <c r="F197" s="4"/>
      <c r="G197" s="6">
        <f t="shared" ref="G197:G260" si="46">U197+AI197</f>
        <v>1511933.1112800001</v>
      </c>
      <c r="H197" s="6">
        <f t="shared" ref="H197:H260" si="47">V197+AJ197</f>
        <v>309919.38508799998</v>
      </c>
      <c r="I197" s="6">
        <f t="shared" ref="I197:I260" si="48">W197+AK197</f>
        <v>342920.06035200006</v>
      </c>
      <c r="J197" s="6">
        <f t="shared" ref="J197:J260" si="49">X197+AL197</f>
        <v>120524.20531200002</v>
      </c>
      <c r="K197" s="6">
        <f t="shared" ref="K197:K260" si="50">Y197+AM197</f>
        <v>9326.2777920000008</v>
      </c>
      <c r="L197" s="6">
        <f t="shared" ref="L197:L260" si="51">Z197+AN197</f>
        <v>375920.73561600002</v>
      </c>
      <c r="M197" s="6">
        <f t="shared" ref="M197:M260" si="52">AA197+AO197</f>
        <v>286962.39360000001</v>
      </c>
      <c r="N197" s="6">
        <f t="shared" ref="N197:N260" si="53">AB197+AP197</f>
        <v>0</v>
      </c>
      <c r="O197" s="6">
        <f t="shared" ref="O197:O260" si="54">AC197+AQ197</f>
        <v>53805.448799999998</v>
      </c>
      <c r="P197" s="6">
        <f t="shared" ref="P197:P260" si="55">AD197+AR197</f>
        <v>0</v>
      </c>
      <c r="Q197" s="6">
        <f t="shared" ref="Q197:Q260" si="56">AE197+AS197</f>
        <v>0</v>
      </c>
      <c r="R197" s="6">
        <f t="shared" ref="R197:R260" si="57">AF197+AT197</f>
        <v>0</v>
      </c>
      <c r="S197" s="6">
        <f t="shared" ref="S197:S260" si="58">AG197+AU197</f>
        <v>0</v>
      </c>
      <c r="T197" s="6">
        <f t="shared" ref="T197:T260" si="59">AH197+AV197</f>
        <v>12767.394630508476</v>
      </c>
      <c r="U197" s="7">
        <v>741143.68200000003</v>
      </c>
      <c r="V197" s="7">
        <v>151921.2672</v>
      </c>
      <c r="W197" s="7">
        <v>168098.06880000001</v>
      </c>
      <c r="X197" s="7">
        <v>59080.492800000007</v>
      </c>
      <c r="Y197" s="7">
        <v>4571.7048000000004</v>
      </c>
      <c r="Z197" s="7">
        <v>184274.87040000001</v>
      </c>
      <c r="AA197" s="7">
        <v>140667.84</v>
      </c>
      <c r="AB197" s="7">
        <v>0</v>
      </c>
      <c r="AC197" s="7">
        <v>26375.22</v>
      </c>
      <c r="AD197" s="7">
        <v>0</v>
      </c>
      <c r="AE197" s="7">
        <v>0</v>
      </c>
      <c r="AF197" s="7">
        <v>0</v>
      </c>
      <c r="AG197" s="7">
        <v>0</v>
      </c>
      <c r="AH197" s="7">
        <v>6258.5267796610169</v>
      </c>
      <c r="AI197" s="7">
        <v>770789.42928000004</v>
      </c>
      <c r="AJ197" s="7">
        <v>157998.11788800001</v>
      </c>
      <c r="AK197" s="7">
        <v>174821.99155200002</v>
      </c>
      <c r="AL197" s="7">
        <v>61443.712512000013</v>
      </c>
      <c r="AM197" s="7">
        <v>4754.5729920000003</v>
      </c>
      <c r="AN197" s="7">
        <v>191645.86521600003</v>
      </c>
      <c r="AO197" s="7">
        <v>146294.55360000001</v>
      </c>
      <c r="AP197" s="7">
        <v>0</v>
      </c>
      <c r="AQ197" s="7">
        <v>27430.228800000001</v>
      </c>
      <c r="AR197" s="7">
        <v>0</v>
      </c>
      <c r="AS197" s="7">
        <v>0</v>
      </c>
      <c r="AT197" s="7">
        <v>0</v>
      </c>
      <c r="AU197" s="7">
        <v>0</v>
      </c>
      <c r="AV197" s="7">
        <v>6508.8678508474577</v>
      </c>
      <c r="AW197" t="str">
        <f t="shared" ref="AW197:AW260" si="60">CONCATENATE(C197,"_",D197,"_",E197,"_",F197)</f>
        <v>Одинцово_Можайское шоссе_116_</v>
      </c>
    </row>
    <row r="198" spans="1:49" ht="21" x14ac:dyDescent="0.25">
      <c r="A198" s="2">
        <v>195</v>
      </c>
      <c r="B198" s="2" t="s">
        <v>13</v>
      </c>
      <c r="C198" s="2" t="s">
        <v>14</v>
      </c>
      <c r="D198" s="3" t="s">
        <v>41</v>
      </c>
      <c r="E198" s="4">
        <v>118</v>
      </c>
      <c r="F198" s="4"/>
      <c r="G198" s="6">
        <f t="shared" si="46"/>
        <v>1507887.2980079995</v>
      </c>
      <c r="H198" s="6">
        <f t="shared" si="47"/>
        <v>309090.06535679998</v>
      </c>
      <c r="I198" s="6">
        <f t="shared" si="48"/>
        <v>342002.43342719995</v>
      </c>
      <c r="J198" s="6">
        <f t="shared" si="49"/>
        <v>120201.69208319999</v>
      </c>
      <c r="K198" s="6">
        <f t="shared" si="50"/>
        <v>9301.3214111999987</v>
      </c>
      <c r="L198" s="6">
        <f t="shared" si="51"/>
        <v>374914.80149759998</v>
      </c>
      <c r="M198" s="6">
        <f t="shared" si="52"/>
        <v>286194.50495999999</v>
      </c>
      <c r="N198" s="6">
        <f t="shared" si="53"/>
        <v>0</v>
      </c>
      <c r="O198" s="6">
        <f t="shared" si="54"/>
        <v>53661.469679999987</v>
      </c>
      <c r="P198" s="6">
        <f t="shared" si="55"/>
        <v>0</v>
      </c>
      <c r="Q198" s="6">
        <f t="shared" si="56"/>
        <v>0</v>
      </c>
      <c r="R198" s="6">
        <f t="shared" si="57"/>
        <v>0</v>
      </c>
      <c r="S198" s="6">
        <f t="shared" si="58"/>
        <v>0</v>
      </c>
      <c r="T198" s="6">
        <f t="shared" si="59"/>
        <v>12733.230093559319</v>
      </c>
      <c r="U198" s="7">
        <v>739160.44019999984</v>
      </c>
      <c r="V198" s="7">
        <v>151514.73791999999</v>
      </c>
      <c r="W198" s="7">
        <v>167648.25167999999</v>
      </c>
      <c r="X198" s="7">
        <v>58922.398079999992</v>
      </c>
      <c r="Y198" s="7">
        <v>4559.4712799999998</v>
      </c>
      <c r="Z198" s="7">
        <v>183781.76543999999</v>
      </c>
      <c r="AA198" s="7">
        <v>140291.424</v>
      </c>
      <c r="AB198" s="7">
        <v>0</v>
      </c>
      <c r="AC198" s="7">
        <v>26304.641999999993</v>
      </c>
      <c r="AD198" s="7">
        <v>0</v>
      </c>
      <c r="AE198" s="7">
        <v>0</v>
      </c>
      <c r="AF198" s="7">
        <v>0</v>
      </c>
      <c r="AG198" s="7">
        <v>0</v>
      </c>
      <c r="AH198" s="7">
        <v>6241.7794576271172</v>
      </c>
      <c r="AI198" s="7">
        <v>768726.85780799983</v>
      </c>
      <c r="AJ198" s="7">
        <v>157575.3274368</v>
      </c>
      <c r="AK198" s="7">
        <v>174354.1817472</v>
      </c>
      <c r="AL198" s="7">
        <v>61279.294003199997</v>
      </c>
      <c r="AM198" s="7">
        <v>4741.8501311999999</v>
      </c>
      <c r="AN198" s="7">
        <v>191133.03605759999</v>
      </c>
      <c r="AO198" s="7">
        <v>145903.08095999999</v>
      </c>
      <c r="AP198" s="7">
        <v>0</v>
      </c>
      <c r="AQ198" s="7">
        <v>27356.827679999995</v>
      </c>
      <c r="AR198" s="7">
        <v>0</v>
      </c>
      <c r="AS198" s="7">
        <v>0</v>
      </c>
      <c r="AT198" s="7">
        <v>0</v>
      </c>
      <c r="AU198" s="7">
        <v>0</v>
      </c>
      <c r="AV198" s="7">
        <v>6491.4506359322022</v>
      </c>
      <c r="AW198" t="str">
        <f t="shared" si="60"/>
        <v>Одинцово_Можайское шоссе_118_</v>
      </c>
    </row>
    <row r="199" spans="1:49" ht="21" x14ac:dyDescent="0.25">
      <c r="A199" s="2">
        <v>196</v>
      </c>
      <c r="B199" s="2" t="s">
        <v>13</v>
      </c>
      <c r="C199" s="2" t="s">
        <v>14</v>
      </c>
      <c r="D199" s="3" t="s">
        <v>41</v>
      </c>
      <c r="E199" s="4">
        <v>120</v>
      </c>
      <c r="F199" s="4"/>
      <c r="G199" s="6">
        <f t="shared" si="46"/>
        <v>143063.63164800004</v>
      </c>
      <c r="H199" s="6">
        <f t="shared" si="47"/>
        <v>20409.664867200001</v>
      </c>
      <c r="I199" s="6">
        <f t="shared" si="48"/>
        <v>22173.463065600001</v>
      </c>
      <c r="J199" s="6">
        <f t="shared" si="49"/>
        <v>14110.385587200002</v>
      </c>
      <c r="K199" s="6">
        <f t="shared" si="50"/>
        <v>1091.8750752000001</v>
      </c>
      <c r="L199" s="6">
        <f t="shared" si="51"/>
        <v>44010.964569600008</v>
      </c>
      <c r="M199" s="6">
        <f t="shared" si="52"/>
        <v>33596.156159999999</v>
      </c>
      <c r="N199" s="6">
        <f t="shared" si="53"/>
        <v>0</v>
      </c>
      <c r="O199" s="6">
        <f t="shared" si="54"/>
        <v>6215.2888896000004</v>
      </c>
      <c r="P199" s="6">
        <f t="shared" si="55"/>
        <v>0</v>
      </c>
      <c r="Q199" s="6">
        <f t="shared" si="56"/>
        <v>0</v>
      </c>
      <c r="R199" s="6">
        <f t="shared" si="57"/>
        <v>0</v>
      </c>
      <c r="S199" s="6">
        <f t="shared" si="58"/>
        <v>0</v>
      </c>
      <c r="T199" s="6">
        <f t="shared" si="59"/>
        <v>1494.7442359322035</v>
      </c>
      <c r="U199" s="7">
        <v>70129.231200000009</v>
      </c>
      <c r="V199" s="7">
        <v>10004.73768</v>
      </c>
      <c r="W199" s="7">
        <v>10869.344640000001</v>
      </c>
      <c r="X199" s="7">
        <v>6916.8556800000006</v>
      </c>
      <c r="Y199" s="7">
        <v>535.23288000000002</v>
      </c>
      <c r="Z199" s="7">
        <v>21574.002240000002</v>
      </c>
      <c r="AA199" s="7">
        <v>16468.704000000002</v>
      </c>
      <c r="AB199" s="7">
        <v>0</v>
      </c>
      <c r="AC199" s="7">
        <v>3046.7102400000003</v>
      </c>
      <c r="AD199" s="7">
        <v>0</v>
      </c>
      <c r="AE199" s="7">
        <v>0</v>
      </c>
      <c r="AF199" s="7">
        <v>0</v>
      </c>
      <c r="AG199" s="7">
        <v>0</v>
      </c>
      <c r="AH199" s="7">
        <v>732.71776271186445</v>
      </c>
      <c r="AI199" s="7">
        <v>72934.400448000015</v>
      </c>
      <c r="AJ199" s="7">
        <v>10404.927187200001</v>
      </c>
      <c r="AK199" s="7">
        <v>11304.118425600002</v>
      </c>
      <c r="AL199" s="7">
        <v>7193.5299072000007</v>
      </c>
      <c r="AM199" s="7">
        <v>556.64219520000006</v>
      </c>
      <c r="AN199" s="7">
        <v>22436.962329600003</v>
      </c>
      <c r="AO199" s="7">
        <v>17127.452160000001</v>
      </c>
      <c r="AP199" s="7">
        <v>0</v>
      </c>
      <c r="AQ199" s="7">
        <v>3168.5786496000005</v>
      </c>
      <c r="AR199" s="7">
        <v>0</v>
      </c>
      <c r="AS199" s="7">
        <v>0</v>
      </c>
      <c r="AT199" s="7">
        <v>0</v>
      </c>
      <c r="AU199" s="7">
        <v>0</v>
      </c>
      <c r="AV199" s="7">
        <v>762.02647322033908</v>
      </c>
      <c r="AW199" t="str">
        <f t="shared" si="60"/>
        <v>Одинцово_Можайское шоссе_120_</v>
      </c>
    </row>
    <row r="200" spans="1:49" ht="21" x14ac:dyDescent="0.25">
      <c r="A200" s="2">
        <v>197</v>
      </c>
      <c r="B200" s="2" t="s">
        <v>13</v>
      </c>
      <c r="C200" s="2" t="s">
        <v>14</v>
      </c>
      <c r="D200" s="3" t="s">
        <v>41</v>
      </c>
      <c r="E200" s="4">
        <v>130</v>
      </c>
      <c r="F200" s="4"/>
      <c r="G200" s="6">
        <f t="shared" si="46"/>
        <v>1724782.3024319999</v>
      </c>
      <c r="H200" s="6">
        <f t="shared" si="47"/>
        <v>244813.38516610165</v>
      </c>
      <c r="I200" s="6">
        <f t="shared" si="48"/>
        <v>270734.80241898302</v>
      </c>
      <c r="J200" s="6">
        <f t="shared" si="49"/>
        <v>95045.19659389829</v>
      </c>
      <c r="K200" s="6">
        <f t="shared" si="50"/>
        <v>7200.3936813559321</v>
      </c>
      <c r="L200" s="6">
        <f t="shared" si="51"/>
        <v>296656.21967186441</v>
      </c>
      <c r="M200" s="6">
        <f t="shared" si="52"/>
        <v>226572.38783999998</v>
      </c>
      <c r="N200" s="6">
        <f t="shared" si="53"/>
        <v>157928.63474440679</v>
      </c>
      <c r="O200" s="6">
        <f t="shared" si="54"/>
        <v>42242.309597288127</v>
      </c>
      <c r="P200" s="6">
        <f t="shared" si="55"/>
        <v>383540.9700935593</v>
      </c>
      <c r="Q200" s="6">
        <f t="shared" si="56"/>
        <v>0</v>
      </c>
      <c r="R200" s="6">
        <f t="shared" si="57"/>
        <v>0</v>
      </c>
      <c r="S200" s="6">
        <f t="shared" si="58"/>
        <v>0</v>
      </c>
      <c r="T200" s="6">
        <f t="shared" si="59"/>
        <v>0</v>
      </c>
      <c r="U200" s="7">
        <v>845481.52079999994</v>
      </c>
      <c r="V200" s="7">
        <v>120006.56135593218</v>
      </c>
      <c r="W200" s="7">
        <v>132713.13844067795</v>
      </c>
      <c r="X200" s="7">
        <v>46590.782644067789</v>
      </c>
      <c r="Y200" s="7">
        <v>3529.6047457627114</v>
      </c>
      <c r="Z200" s="7">
        <v>145419.71552542373</v>
      </c>
      <c r="AA200" s="7">
        <v>111064.89599999999</v>
      </c>
      <c r="AB200" s="7">
        <v>77415.997423728812</v>
      </c>
      <c r="AC200" s="7">
        <v>20707.014508474575</v>
      </c>
      <c r="AD200" s="7">
        <v>188010.2794576271</v>
      </c>
      <c r="AE200" s="7">
        <v>0</v>
      </c>
      <c r="AF200" s="7">
        <v>0</v>
      </c>
      <c r="AG200" s="7">
        <v>0</v>
      </c>
      <c r="AH200" s="7">
        <v>0</v>
      </c>
      <c r="AI200" s="7">
        <v>879300.781632</v>
      </c>
      <c r="AJ200" s="7">
        <v>124806.82381016947</v>
      </c>
      <c r="AK200" s="7">
        <v>138021.66397830506</v>
      </c>
      <c r="AL200" s="7">
        <v>48454.413949830501</v>
      </c>
      <c r="AM200" s="7">
        <v>3670.7889355932202</v>
      </c>
      <c r="AN200" s="7">
        <v>151236.50414644068</v>
      </c>
      <c r="AO200" s="7">
        <v>115507.49184</v>
      </c>
      <c r="AP200" s="7">
        <v>80512.637320677968</v>
      </c>
      <c r="AQ200" s="7">
        <v>21535.295088813557</v>
      </c>
      <c r="AR200" s="7">
        <v>195530.6906359322</v>
      </c>
      <c r="AS200" s="7">
        <v>0</v>
      </c>
      <c r="AT200" s="7">
        <v>0</v>
      </c>
      <c r="AU200" s="7">
        <v>0</v>
      </c>
      <c r="AV200" s="7">
        <v>0</v>
      </c>
      <c r="AW200" t="str">
        <f t="shared" si="60"/>
        <v>Одинцово_Можайское шоссе_130_</v>
      </c>
    </row>
    <row r="201" spans="1:49" ht="21" x14ac:dyDescent="0.25">
      <c r="A201" s="2">
        <v>198</v>
      </c>
      <c r="B201" s="2" t="s">
        <v>13</v>
      </c>
      <c r="C201" s="2" t="s">
        <v>14</v>
      </c>
      <c r="D201" s="3" t="s">
        <v>41</v>
      </c>
      <c r="E201" s="4">
        <v>132</v>
      </c>
      <c r="F201" s="4"/>
      <c r="G201" s="6">
        <f t="shared" si="46"/>
        <v>1712464.74</v>
      </c>
      <c r="H201" s="6">
        <f t="shared" si="47"/>
        <v>241676.10305084742</v>
      </c>
      <c r="I201" s="6">
        <f t="shared" si="48"/>
        <v>267265.3374915254</v>
      </c>
      <c r="J201" s="6">
        <f t="shared" si="49"/>
        <v>93827.192949152537</v>
      </c>
      <c r="K201" s="6">
        <f t="shared" si="50"/>
        <v>7108.1206779661006</v>
      </c>
      <c r="L201" s="6">
        <f t="shared" si="51"/>
        <v>292854.57193220337</v>
      </c>
      <c r="M201" s="6">
        <f t="shared" si="52"/>
        <v>223668.864</v>
      </c>
      <c r="N201" s="6">
        <f t="shared" si="53"/>
        <v>155904.78020338982</v>
      </c>
      <c r="O201" s="6">
        <f t="shared" si="54"/>
        <v>41700.974644067799</v>
      </c>
      <c r="P201" s="6">
        <f t="shared" si="55"/>
        <v>378625.89477966097</v>
      </c>
      <c r="Q201" s="6">
        <f t="shared" si="56"/>
        <v>0</v>
      </c>
      <c r="R201" s="6">
        <f t="shared" si="57"/>
        <v>0</v>
      </c>
      <c r="S201" s="6">
        <f t="shared" si="58"/>
        <v>0</v>
      </c>
      <c r="T201" s="6">
        <f t="shared" si="59"/>
        <v>9951.368949152542</v>
      </c>
      <c r="U201" s="7">
        <v>839443.5</v>
      </c>
      <c r="V201" s="7">
        <v>118468.67796610168</v>
      </c>
      <c r="W201" s="7">
        <v>131012.42033898304</v>
      </c>
      <c r="X201" s="7">
        <v>45993.722033898302</v>
      </c>
      <c r="Y201" s="7">
        <v>3484.3728813559319</v>
      </c>
      <c r="Z201" s="7">
        <v>143556.1627118644</v>
      </c>
      <c r="AA201" s="7">
        <v>109641.59999999999</v>
      </c>
      <c r="AB201" s="7">
        <v>76423.911864406778</v>
      </c>
      <c r="AC201" s="7">
        <v>20441.654237288134</v>
      </c>
      <c r="AD201" s="7">
        <v>185600.92881355929</v>
      </c>
      <c r="AE201" s="7">
        <v>0</v>
      </c>
      <c r="AF201" s="7">
        <v>0</v>
      </c>
      <c r="AG201" s="7">
        <v>0</v>
      </c>
      <c r="AH201" s="7">
        <v>4878.1220338983048</v>
      </c>
      <c r="AI201" s="7">
        <v>873021.24</v>
      </c>
      <c r="AJ201" s="7">
        <v>123207.42508474574</v>
      </c>
      <c r="AK201" s="7">
        <v>136252.91715254236</v>
      </c>
      <c r="AL201" s="7">
        <v>47833.470915254235</v>
      </c>
      <c r="AM201" s="7">
        <v>3623.7477966101692</v>
      </c>
      <c r="AN201" s="7">
        <v>149298.40922033897</v>
      </c>
      <c r="AO201" s="7">
        <v>114027.264</v>
      </c>
      <c r="AP201" s="7">
        <v>79480.868338983055</v>
      </c>
      <c r="AQ201" s="7">
        <v>21259.320406779661</v>
      </c>
      <c r="AR201" s="7">
        <v>193024.96596610168</v>
      </c>
      <c r="AS201" s="7">
        <v>0</v>
      </c>
      <c r="AT201" s="7">
        <v>0</v>
      </c>
      <c r="AU201" s="7">
        <v>0</v>
      </c>
      <c r="AV201" s="7">
        <v>5073.2469152542371</v>
      </c>
      <c r="AW201" t="str">
        <f t="shared" si="60"/>
        <v>Одинцово_Можайское шоссе_132_</v>
      </c>
    </row>
    <row r="202" spans="1:49" ht="21" x14ac:dyDescent="0.25">
      <c r="A202" s="2">
        <v>199</v>
      </c>
      <c r="B202" s="2" t="s">
        <v>13</v>
      </c>
      <c r="C202" s="2" t="s">
        <v>14</v>
      </c>
      <c r="D202" s="3" t="s">
        <v>41</v>
      </c>
      <c r="E202" s="4">
        <v>134</v>
      </c>
      <c r="F202" s="4"/>
      <c r="G202" s="6">
        <f t="shared" si="46"/>
        <v>1669237.0380000002</v>
      </c>
      <c r="H202" s="6">
        <f t="shared" si="47"/>
        <v>235575.47959322034</v>
      </c>
      <c r="I202" s="6">
        <f t="shared" si="48"/>
        <v>260518.76566779657</v>
      </c>
      <c r="J202" s="6">
        <f t="shared" si="49"/>
        <v>91458.715606779646</v>
      </c>
      <c r="K202" s="6">
        <f t="shared" si="50"/>
        <v>6928.6905762711867</v>
      </c>
      <c r="L202" s="6">
        <f t="shared" si="51"/>
        <v>285462.05174237292</v>
      </c>
      <c r="M202" s="6">
        <f t="shared" si="52"/>
        <v>218022.79680000001</v>
      </c>
      <c r="N202" s="6">
        <f t="shared" si="53"/>
        <v>151969.27997288137</v>
      </c>
      <c r="O202" s="6">
        <f t="shared" si="54"/>
        <v>40648.318047457622</v>
      </c>
      <c r="P202" s="6">
        <f t="shared" si="55"/>
        <v>369068.25136271183</v>
      </c>
      <c r="Q202" s="6">
        <f t="shared" si="56"/>
        <v>0</v>
      </c>
      <c r="R202" s="6">
        <f t="shared" si="57"/>
        <v>0</v>
      </c>
      <c r="S202" s="6">
        <f t="shared" si="58"/>
        <v>0</v>
      </c>
      <c r="T202" s="6">
        <f t="shared" si="59"/>
        <v>9700.16680677966</v>
      </c>
      <c r="U202" s="7">
        <v>818253.45000000007</v>
      </c>
      <c r="V202" s="7">
        <v>115478.17627118644</v>
      </c>
      <c r="W202" s="7">
        <v>127705.27728813558</v>
      </c>
      <c r="X202" s="7">
        <v>44832.703728813554</v>
      </c>
      <c r="Y202" s="7">
        <v>3396.4169491525422</v>
      </c>
      <c r="Z202" s="7">
        <v>139932.37830508474</v>
      </c>
      <c r="AA202" s="7">
        <v>106873.92</v>
      </c>
      <c r="AB202" s="7">
        <v>74494.745084745766</v>
      </c>
      <c r="AC202" s="7">
        <v>19925.646101694914</v>
      </c>
      <c r="AD202" s="7">
        <v>180915.8094915254</v>
      </c>
      <c r="AE202" s="7">
        <v>0</v>
      </c>
      <c r="AF202" s="7">
        <v>0</v>
      </c>
      <c r="AG202" s="7">
        <v>0</v>
      </c>
      <c r="AH202" s="7">
        <v>4754.9837288135586</v>
      </c>
      <c r="AI202" s="7">
        <v>850983.58800000011</v>
      </c>
      <c r="AJ202" s="7">
        <v>120097.3033220339</v>
      </c>
      <c r="AK202" s="7">
        <v>132813.48837966099</v>
      </c>
      <c r="AL202" s="7">
        <v>46626.011877966099</v>
      </c>
      <c r="AM202" s="7">
        <v>3532.2736271186441</v>
      </c>
      <c r="AN202" s="7">
        <v>145529.67343728815</v>
      </c>
      <c r="AO202" s="7">
        <v>111148.8768</v>
      </c>
      <c r="AP202" s="7">
        <v>77474.534888135604</v>
      </c>
      <c r="AQ202" s="7">
        <v>20722.671945762711</v>
      </c>
      <c r="AR202" s="7">
        <v>188152.44187118643</v>
      </c>
      <c r="AS202" s="7">
        <v>0</v>
      </c>
      <c r="AT202" s="7">
        <v>0</v>
      </c>
      <c r="AU202" s="7">
        <v>0</v>
      </c>
      <c r="AV202" s="7">
        <v>4945.1830779661013</v>
      </c>
      <c r="AW202" t="str">
        <f t="shared" si="60"/>
        <v>Одинцово_Можайское шоссе_134_</v>
      </c>
    </row>
    <row r="203" spans="1:49" ht="21" x14ac:dyDescent="0.25">
      <c r="A203" s="2">
        <v>200</v>
      </c>
      <c r="B203" s="2" t="s">
        <v>13</v>
      </c>
      <c r="C203" s="2" t="s">
        <v>14</v>
      </c>
      <c r="D203" s="3" t="s">
        <v>41</v>
      </c>
      <c r="E203" s="4">
        <v>136</v>
      </c>
      <c r="F203" s="4"/>
      <c r="G203" s="6">
        <f t="shared" si="46"/>
        <v>4279820.8723200001</v>
      </c>
      <c r="H203" s="6">
        <f t="shared" si="47"/>
        <v>607472.27877966105</v>
      </c>
      <c r="I203" s="6">
        <f t="shared" si="48"/>
        <v>671792.87300338969</v>
      </c>
      <c r="J203" s="6">
        <f t="shared" si="49"/>
        <v>235842.17882033897</v>
      </c>
      <c r="K203" s="6">
        <f t="shared" si="50"/>
        <v>17866.831728813559</v>
      </c>
      <c r="L203" s="6">
        <f t="shared" si="51"/>
        <v>736113.46722711867</v>
      </c>
      <c r="M203" s="6">
        <f t="shared" si="52"/>
        <v>562209.63840000005</v>
      </c>
      <c r="N203" s="6">
        <f t="shared" si="53"/>
        <v>391879.17591864412</v>
      </c>
      <c r="O203" s="6">
        <f t="shared" si="54"/>
        <v>104818.7461423729</v>
      </c>
      <c r="P203" s="6">
        <f t="shared" si="55"/>
        <v>951706.57008813554</v>
      </c>
      <c r="Q203" s="6">
        <f t="shared" si="56"/>
        <v>0</v>
      </c>
      <c r="R203" s="6">
        <f t="shared" si="57"/>
        <v>0</v>
      </c>
      <c r="S203" s="6">
        <f t="shared" si="58"/>
        <v>0</v>
      </c>
      <c r="T203" s="6">
        <f t="shared" si="59"/>
        <v>0</v>
      </c>
      <c r="U203" s="7">
        <v>2097951.4080000003</v>
      </c>
      <c r="V203" s="7">
        <v>297780.52881355933</v>
      </c>
      <c r="W203" s="7">
        <v>329310.23186440673</v>
      </c>
      <c r="X203" s="7">
        <v>115608.91118644067</v>
      </c>
      <c r="Y203" s="7">
        <v>8758.2508474576262</v>
      </c>
      <c r="Z203" s="7">
        <v>360839.93491525424</v>
      </c>
      <c r="AA203" s="7">
        <v>275592.96000000002</v>
      </c>
      <c r="AB203" s="7">
        <v>192097.63525423731</v>
      </c>
      <c r="AC203" s="7">
        <v>51381.738305084749</v>
      </c>
      <c r="AD203" s="7">
        <v>466522.82847457624</v>
      </c>
      <c r="AE203" s="7">
        <v>0</v>
      </c>
      <c r="AF203" s="7">
        <v>0</v>
      </c>
      <c r="AG203" s="7">
        <v>0</v>
      </c>
      <c r="AH203" s="7">
        <v>0</v>
      </c>
      <c r="AI203" s="7">
        <v>2181869.4643200003</v>
      </c>
      <c r="AJ203" s="7">
        <v>309691.74996610172</v>
      </c>
      <c r="AK203" s="7">
        <v>342482.64113898302</v>
      </c>
      <c r="AL203" s="7">
        <v>120233.2676338983</v>
      </c>
      <c r="AM203" s="7">
        <v>9108.5808813559306</v>
      </c>
      <c r="AN203" s="7">
        <v>375273.53231186443</v>
      </c>
      <c r="AO203" s="7">
        <v>286616.67840000003</v>
      </c>
      <c r="AP203" s="7">
        <v>199781.54066440681</v>
      </c>
      <c r="AQ203" s="7">
        <v>53437.00783728814</v>
      </c>
      <c r="AR203" s="7">
        <v>485183.74161355931</v>
      </c>
      <c r="AS203" s="7">
        <v>0</v>
      </c>
      <c r="AT203" s="7">
        <v>0</v>
      </c>
      <c r="AU203" s="7">
        <v>0</v>
      </c>
      <c r="AV203" s="7">
        <v>0</v>
      </c>
      <c r="AW203" t="str">
        <f t="shared" si="60"/>
        <v>Одинцово_Можайское шоссе_136_</v>
      </c>
    </row>
    <row r="204" spans="1:49" ht="21" x14ac:dyDescent="0.25">
      <c r="A204" s="2">
        <v>201</v>
      </c>
      <c r="B204" s="2" t="s">
        <v>22</v>
      </c>
      <c r="C204" s="2" t="s">
        <v>14</v>
      </c>
      <c r="D204" s="3" t="s">
        <v>42</v>
      </c>
      <c r="E204" s="4">
        <v>1</v>
      </c>
      <c r="F204" s="4" t="s">
        <v>21</v>
      </c>
      <c r="G204" s="6">
        <f t="shared" si="46"/>
        <v>1150800.5551679998</v>
      </c>
      <c r="H204" s="6">
        <f t="shared" si="47"/>
        <v>237868.82288639998</v>
      </c>
      <c r="I204" s="6">
        <f t="shared" si="48"/>
        <v>263197.44754560001</v>
      </c>
      <c r="J204" s="6">
        <f t="shared" si="49"/>
        <v>92504.54223359999</v>
      </c>
      <c r="K204" s="6">
        <f t="shared" si="50"/>
        <v>7158.0895775999998</v>
      </c>
      <c r="L204" s="6">
        <f t="shared" si="51"/>
        <v>288526.07220479997</v>
      </c>
      <c r="M204" s="6">
        <f t="shared" si="52"/>
        <v>220248.91008</v>
      </c>
      <c r="N204" s="6">
        <f t="shared" si="53"/>
        <v>0</v>
      </c>
      <c r="O204" s="6">
        <f t="shared" si="54"/>
        <v>41296.670639999997</v>
      </c>
      <c r="P204" s="6">
        <f t="shared" si="55"/>
        <v>0</v>
      </c>
      <c r="Q204" s="6">
        <f t="shared" si="56"/>
        <v>0</v>
      </c>
      <c r="R204" s="6">
        <f t="shared" si="57"/>
        <v>0</v>
      </c>
      <c r="S204" s="6">
        <f t="shared" si="58"/>
        <v>0</v>
      </c>
      <c r="T204" s="6">
        <f t="shared" si="59"/>
        <v>0</v>
      </c>
      <c r="U204" s="7">
        <v>564117.91919999989</v>
      </c>
      <c r="V204" s="7">
        <v>116602.36416</v>
      </c>
      <c r="W204" s="7">
        <v>129018.35663999998</v>
      </c>
      <c r="X204" s="7">
        <v>45345.363839999998</v>
      </c>
      <c r="Y204" s="7">
        <v>3508.86744</v>
      </c>
      <c r="Z204" s="7">
        <v>141434.34912</v>
      </c>
      <c r="AA204" s="7">
        <v>107965.152</v>
      </c>
      <c r="AB204" s="7">
        <v>0</v>
      </c>
      <c r="AC204" s="7">
        <v>20243.465999999997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586682.63596799993</v>
      </c>
      <c r="AJ204" s="7">
        <v>121266.4587264</v>
      </c>
      <c r="AK204" s="7">
        <v>134179.09090559999</v>
      </c>
      <c r="AL204" s="7">
        <v>47159.178393599999</v>
      </c>
      <c r="AM204" s="7">
        <v>3649.2221376000002</v>
      </c>
      <c r="AN204" s="7">
        <v>147091.7230848</v>
      </c>
      <c r="AO204" s="7">
        <v>112283.75808</v>
      </c>
      <c r="AP204" s="7">
        <v>0</v>
      </c>
      <c r="AQ204" s="7">
        <v>21053.204639999996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t="str">
        <f t="shared" si="60"/>
        <v>Одинцово_Молодежная_1_а</v>
      </c>
    </row>
    <row r="205" spans="1:49" ht="21" x14ac:dyDescent="0.25">
      <c r="A205" s="2">
        <v>202</v>
      </c>
      <c r="B205" s="2" t="s">
        <v>22</v>
      </c>
      <c r="C205" s="2" t="s">
        <v>14</v>
      </c>
      <c r="D205" s="3" t="s">
        <v>42</v>
      </c>
      <c r="E205" s="4">
        <v>1</v>
      </c>
      <c r="F205" s="4" t="s">
        <v>31</v>
      </c>
      <c r="G205" s="6">
        <f t="shared" si="46"/>
        <v>1126113.2879039999</v>
      </c>
      <c r="H205" s="6">
        <f t="shared" si="47"/>
        <v>232766.0001792</v>
      </c>
      <c r="I205" s="6">
        <f t="shared" si="48"/>
        <v>257551.26871680003</v>
      </c>
      <c r="J205" s="6">
        <f t="shared" si="49"/>
        <v>90520.111180799999</v>
      </c>
      <c r="K205" s="6">
        <f t="shared" si="50"/>
        <v>7004.5324128000011</v>
      </c>
      <c r="L205" s="6">
        <f t="shared" si="51"/>
        <v>282336.53725439997</v>
      </c>
      <c r="M205" s="6">
        <f t="shared" si="52"/>
        <v>215524.07423999999</v>
      </c>
      <c r="N205" s="6">
        <f t="shared" si="53"/>
        <v>0</v>
      </c>
      <c r="O205" s="6">
        <f t="shared" si="54"/>
        <v>40410.763919999998</v>
      </c>
      <c r="P205" s="6">
        <f t="shared" si="55"/>
        <v>0</v>
      </c>
      <c r="Q205" s="6">
        <f t="shared" si="56"/>
        <v>0</v>
      </c>
      <c r="R205" s="6">
        <f t="shared" si="57"/>
        <v>0</v>
      </c>
      <c r="S205" s="6">
        <f t="shared" si="58"/>
        <v>0</v>
      </c>
      <c r="T205" s="6">
        <f t="shared" si="59"/>
        <v>0</v>
      </c>
      <c r="U205" s="7">
        <v>552016.31759999995</v>
      </c>
      <c r="V205" s="7">
        <v>114100.98048</v>
      </c>
      <c r="W205" s="7">
        <v>126250.62192000001</v>
      </c>
      <c r="X205" s="7">
        <v>44372.603519999997</v>
      </c>
      <c r="Y205" s="7">
        <v>3433.5943200000002</v>
      </c>
      <c r="Z205" s="7">
        <v>138400.26335999998</v>
      </c>
      <c r="AA205" s="7">
        <v>105649.056</v>
      </c>
      <c r="AB205" s="7">
        <v>0</v>
      </c>
      <c r="AC205" s="7">
        <v>19809.197999999997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574096.97030399996</v>
      </c>
      <c r="AJ205" s="7">
        <v>118665.0196992</v>
      </c>
      <c r="AK205" s="7">
        <v>131300.64679680002</v>
      </c>
      <c r="AL205" s="7">
        <v>46147.507660800002</v>
      </c>
      <c r="AM205" s="7">
        <v>3570.9380928000005</v>
      </c>
      <c r="AN205" s="7">
        <v>143936.27389439999</v>
      </c>
      <c r="AO205" s="7">
        <v>109875.01824</v>
      </c>
      <c r="AP205" s="7">
        <v>0</v>
      </c>
      <c r="AQ205" s="7">
        <v>20601.565919999997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t="str">
        <f t="shared" si="60"/>
        <v>Одинцово_Молодежная_1_б</v>
      </c>
    </row>
    <row r="206" spans="1:49" ht="15.75" x14ac:dyDescent="0.25">
      <c r="A206" s="2">
        <v>203</v>
      </c>
      <c r="B206" s="2" t="s">
        <v>24</v>
      </c>
      <c r="C206" s="2" t="s">
        <v>14</v>
      </c>
      <c r="D206" s="3" t="s">
        <v>43</v>
      </c>
      <c r="E206" s="4">
        <v>10</v>
      </c>
      <c r="F206" s="4"/>
      <c r="G206" s="6">
        <f t="shared" si="46"/>
        <v>6551356.8657600004</v>
      </c>
      <c r="H206" s="6">
        <f t="shared" si="47"/>
        <v>929891.18074576277</v>
      </c>
      <c r="I206" s="6">
        <f t="shared" si="48"/>
        <v>1028350.2469423728</v>
      </c>
      <c r="J206" s="6">
        <f t="shared" si="49"/>
        <v>361016.57605423726</v>
      </c>
      <c r="K206" s="6">
        <f t="shared" si="50"/>
        <v>27349.740610169494</v>
      </c>
      <c r="L206" s="6">
        <f t="shared" si="51"/>
        <v>1126809.313138983</v>
      </c>
      <c r="M206" s="6">
        <f t="shared" si="52"/>
        <v>860605.1712000001</v>
      </c>
      <c r="N206" s="6">
        <f t="shared" si="53"/>
        <v>599870.97738305083</v>
      </c>
      <c r="O206" s="6">
        <f t="shared" si="54"/>
        <v>160451.81157966104</v>
      </c>
      <c r="P206" s="6">
        <f t="shared" si="55"/>
        <v>1456829.5165016949</v>
      </c>
      <c r="Q206" s="6">
        <f t="shared" si="56"/>
        <v>0</v>
      </c>
      <c r="R206" s="6">
        <f t="shared" si="57"/>
        <v>0</v>
      </c>
      <c r="S206" s="6">
        <f t="shared" si="58"/>
        <v>0</v>
      </c>
      <c r="T206" s="6">
        <f t="shared" si="59"/>
        <v>0</v>
      </c>
      <c r="U206" s="7">
        <v>3211449.4440000001</v>
      </c>
      <c r="V206" s="7">
        <v>455829.01016949152</v>
      </c>
      <c r="W206" s="7">
        <v>504093.25830508472</v>
      </c>
      <c r="X206" s="7">
        <v>176968.90983050846</v>
      </c>
      <c r="Y206" s="7">
        <v>13406.735593220339</v>
      </c>
      <c r="Z206" s="7">
        <v>552357.50644067791</v>
      </c>
      <c r="AA206" s="7">
        <v>421865.28</v>
      </c>
      <c r="AB206" s="7">
        <v>294054.40067796607</v>
      </c>
      <c r="AC206" s="7">
        <v>78652.848813559322</v>
      </c>
      <c r="AD206" s="7">
        <v>714132.11593220336</v>
      </c>
      <c r="AE206" s="7">
        <v>0</v>
      </c>
      <c r="AF206" s="7">
        <v>0</v>
      </c>
      <c r="AG206" s="7">
        <v>0</v>
      </c>
      <c r="AH206" s="7">
        <v>0</v>
      </c>
      <c r="AI206" s="7">
        <v>3339907.4217600003</v>
      </c>
      <c r="AJ206" s="7">
        <v>474062.17057627119</v>
      </c>
      <c r="AK206" s="7">
        <v>524256.9886372881</v>
      </c>
      <c r="AL206" s="7">
        <v>184047.6662237288</v>
      </c>
      <c r="AM206" s="7">
        <v>13943.005016949153</v>
      </c>
      <c r="AN206" s="7">
        <v>574451.80669830507</v>
      </c>
      <c r="AO206" s="7">
        <v>438739.89120000007</v>
      </c>
      <c r="AP206" s="7">
        <v>305816.57670508471</v>
      </c>
      <c r="AQ206" s="7">
        <v>81798.9627661017</v>
      </c>
      <c r="AR206" s="7">
        <v>742697.40056949155</v>
      </c>
      <c r="AS206" s="7">
        <v>0</v>
      </c>
      <c r="AT206" s="7">
        <v>0</v>
      </c>
      <c r="AU206" s="7">
        <v>0</v>
      </c>
      <c r="AV206" s="7">
        <v>0</v>
      </c>
      <c r="AW206" t="str">
        <f t="shared" si="60"/>
        <v>Одинцово_Ново-Спортивная_10_</v>
      </c>
    </row>
    <row r="207" spans="1:49" ht="15.75" x14ac:dyDescent="0.25">
      <c r="A207" s="2">
        <v>204</v>
      </c>
      <c r="B207" s="2" t="s">
        <v>24</v>
      </c>
      <c r="C207" s="2" t="s">
        <v>14</v>
      </c>
      <c r="D207" s="3" t="s">
        <v>43</v>
      </c>
      <c r="E207" s="4">
        <v>16</v>
      </c>
      <c r="F207" s="4"/>
      <c r="G207" s="6">
        <f t="shared" si="46"/>
        <v>3473787.6432000003</v>
      </c>
      <c r="H207" s="6">
        <f t="shared" si="47"/>
        <v>493064.95728813554</v>
      </c>
      <c r="I207" s="6">
        <f t="shared" si="48"/>
        <v>545271.83511864394</v>
      </c>
      <c r="J207" s="6">
        <f t="shared" si="49"/>
        <v>191425.21871186438</v>
      </c>
      <c r="K207" s="6">
        <f t="shared" si="50"/>
        <v>14501.910508474575</v>
      </c>
      <c r="L207" s="6">
        <f t="shared" si="51"/>
        <v>597478.71294915257</v>
      </c>
      <c r="M207" s="6">
        <f t="shared" si="52"/>
        <v>456326.78399999999</v>
      </c>
      <c r="N207" s="6">
        <f t="shared" si="53"/>
        <v>318075.23715254234</v>
      </c>
      <c r="O207" s="6">
        <f t="shared" si="54"/>
        <v>85077.874983050846</v>
      </c>
      <c r="P207" s="6">
        <f t="shared" si="55"/>
        <v>772468.43308474566</v>
      </c>
      <c r="Q207" s="6">
        <f t="shared" si="56"/>
        <v>0</v>
      </c>
      <c r="R207" s="6">
        <f t="shared" si="57"/>
        <v>0</v>
      </c>
      <c r="S207" s="6">
        <f t="shared" si="58"/>
        <v>0</v>
      </c>
      <c r="T207" s="6">
        <f t="shared" si="59"/>
        <v>0</v>
      </c>
      <c r="U207" s="7">
        <v>1702837.08</v>
      </c>
      <c r="V207" s="7">
        <v>241698.50847457626</v>
      </c>
      <c r="W207" s="7">
        <v>267290.11525423726</v>
      </c>
      <c r="X207" s="7">
        <v>93835.891525423722</v>
      </c>
      <c r="Y207" s="7">
        <v>7108.7796610169489</v>
      </c>
      <c r="Z207" s="7">
        <v>292881.72203389829</v>
      </c>
      <c r="AA207" s="7">
        <v>223689.59999999998</v>
      </c>
      <c r="AB207" s="7">
        <v>155919.23389830507</v>
      </c>
      <c r="AC207" s="7">
        <v>41704.840677966102</v>
      </c>
      <c r="AD207" s="7">
        <v>378660.99661016942</v>
      </c>
      <c r="AE207" s="7">
        <v>0</v>
      </c>
      <c r="AF207" s="7">
        <v>0</v>
      </c>
      <c r="AG207" s="7">
        <v>0</v>
      </c>
      <c r="AH207" s="7">
        <v>0</v>
      </c>
      <c r="AI207" s="7">
        <v>1770950.5632000002</v>
      </c>
      <c r="AJ207" s="7">
        <v>251366.44881355931</v>
      </c>
      <c r="AK207" s="7">
        <v>277981.71986440674</v>
      </c>
      <c r="AL207" s="7">
        <v>97589.327186440671</v>
      </c>
      <c r="AM207" s="7">
        <v>7393.1308474576272</v>
      </c>
      <c r="AN207" s="7">
        <v>304596.99091525422</v>
      </c>
      <c r="AO207" s="7">
        <v>232637.18399999998</v>
      </c>
      <c r="AP207" s="7">
        <v>162156.00325423729</v>
      </c>
      <c r="AQ207" s="7">
        <v>43373.034305084744</v>
      </c>
      <c r="AR207" s="7">
        <v>393807.43647457618</v>
      </c>
      <c r="AS207" s="7">
        <v>0</v>
      </c>
      <c r="AT207" s="7">
        <v>0</v>
      </c>
      <c r="AU207" s="7">
        <v>0</v>
      </c>
      <c r="AV207" s="7">
        <v>0</v>
      </c>
      <c r="AW207" t="str">
        <f t="shared" si="60"/>
        <v>Одинцово_Ново-Спортивная_16_</v>
      </c>
    </row>
    <row r="208" spans="1:49" ht="15.75" x14ac:dyDescent="0.25">
      <c r="A208" s="2">
        <v>205</v>
      </c>
      <c r="B208" s="2" t="s">
        <v>24</v>
      </c>
      <c r="C208" s="2" t="s">
        <v>14</v>
      </c>
      <c r="D208" s="3" t="s">
        <v>43</v>
      </c>
      <c r="E208" s="4">
        <v>18</v>
      </c>
      <c r="F208" s="4"/>
      <c r="G208" s="6">
        <f t="shared" si="46"/>
        <v>3470209.6464</v>
      </c>
      <c r="H208" s="6">
        <f t="shared" si="47"/>
        <v>492557.10101694916</v>
      </c>
      <c r="I208" s="6">
        <f t="shared" si="48"/>
        <v>544710.20583050838</v>
      </c>
      <c r="J208" s="6">
        <f t="shared" si="49"/>
        <v>191228.05098305084</v>
      </c>
      <c r="K208" s="6">
        <f t="shared" si="50"/>
        <v>14486.973559322032</v>
      </c>
      <c r="L208" s="6">
        <f t="shared" si="51"/>
        <v>596863.31064406782</v>
      </c>
      <c r="M208" s="6">
        <f t="shared" si="52"/>
        <v>455856.76799999998</v>
      </c>
      <c r="N208" s="6">
        <f t="shared" si="53"/>
        <v>317747.62006779661</v>
      </c>
      <c r="O208" s="6">
        <f t="shared" si="54"/>
        <v>84990.244881355931</v>
      </c>
      <c r="P208" s="6">
        <f t="shared" si="55"/>
        <v>771672.79159322032</v>
      </c>
      <c r="Q208" s="6">
        <f t="shared" si="56"/>
        <v>0</v>
      </c>
      <c r="R208" s="6">
        <f t="shared" si="57"/>
        <v>0</v>
      </c>
      <c r="S208" s="6">
        <f t="shared" si="58"/>
        <v>0</v>
      </c>
      <c r="T208" s="6">
        <f t="shared" si="59"/>
        <v>0</v>
      </c>
      <c r="U208" s="7">
        <v>1701083.16</v>
      </c>
      <c r="V208" s="7">
        <v>241449.55932203389</v>
      </c>
      <c r="W208" s="7">
        <v>267014.80677966098</v>
      </c>
      <c r="X208" s="7">
        <v>93739.240677966096</v>
      </c>
      <c r="Y208" s="7">
        <v>7101.4576271186434</v>
      </c>
      <c r="Z208" s="7">
        <v>292580.05423728813</v>
      </c>
      <c r="AA208" s="7">
        <v>223459.19999999998</v>
      </c>
      <c r="AB208" s="7">
        <v>155758.63728813559</v>
      </c>
      <c r="AC208" s="7">
        <v>41661.884745762713</v>
      </c>
      <c r="AD208" s="7">
        <v>378270.97627118643</v>
      </c>
      <c r="AE208" s="7">
        <v>0</v>
      </c>
      <c r="AF208" s="7">
        <v>0</v>
      </c>
      <c r="AG208" s="7">
        <v>0</v>
      </c>
      <c r="AH208" s="7">
        <v>0</v>
      </c>
      <c r="AI208" s="7">
        <v>1769126.4864000001</v>
      </c>
      <c r="AJ208" s="7">
        <v>251107.54169491524</v>
      </c>
      <c r="AK208" s="7">
        <v>277695.39905084745</v>
      </c>
      <c r="AL208" s="7">
        <v>97488.810305084742</v>
      </c>
      <c r="AM208" s="7">
        <v>7385.5159322033896</v>
      </c>
      <c r="AN208" s="7">
        <v>304283.25640677969</v>
      </c>
      <c r="AO208" s="7">
        <v>232397.568</v>
      </c>
      <c r="AP208" s="7">
        <v>161988.98277966102</v>
      </c>
      <c r="AQ208" s="7">
        <v>43328.360135593226</v>
      </c>
      <c r="AR208" s="7">
        <v>393401.81532203389</v>
      </c>
      <c r="AS208" s="7">
        <v>0</v>
      </c>
      <c r="AT208" s="7">
        <v>0</v>
      </c>
      <c r="AU208" s="7">
        <v>0</v>
      </c>
      <c r="AV208" s="7">
        <v>0</v>
      </c>
      <c r="AW208" t="str">
        <f t="shared" si="60"/>
        <v>Одинцово_Ново-Спортивная_18_</v>
      </c>
    </row>
    <row r="209" spans="1:49" ht="15.75" x14ac:dyDescent="0.25">
      <c r="A209" s="2">
        <v>206</v>
      </c>
      <c r="B209" s="2" t="s">
        <v>24</v>
      </c>
      <c r="C209" s="2" t="s">
        <v>14</v>
      </c>
      <c r="D209" s="3" t="s">
        <v>43</v>
      </c>
      <c r="E209" s="4">
        <v>20</v>
      </c>
      <c r="F209" s="4"/>
      <c r="G209" s="6">
        <f t="shared" si="46"/>
        <v>3445476.74352</v>
      </c>
      <c r="H209" s="6">
        <f t="shared" si="47"/>
        <v>489046.54454237281</v>
      </c>
      <c r="I209" s="6">
        <f t="shared" si="48"/>
        <v>540827.94337627105</v>
      </c>
      <c r="J209" s="6">
        <f t="shared" si="49"/>
        <v>189865.12905762708</v>
      </c>
      <c r="K209" s="6">
        <f t="shared" si="50"/>
        <v>14383.721898305083</v>
      </c>
      <c r="L209" s="6">
        <f t="shared" si="51"/>
        <v>592609.34221016942</v>
      </c>
      <c r="M209" s="6">
        <f t="shared" si="52"/>
        <v>452607.78239999991</v>
      </c>
      <c r="N209" s="6">
        <f t="shared" si="53"/>
        <v>315482.96696949151</v>
      </c>
      <c r="O209" s="6">
        <f t="shared" si="54"/>
        <v>84384.501803389838</v>
      </c>
      <c r="P209" s="6">
        <f t="shared" si="55"/>
        <v>766172.91978305078</v>
      </c>
      <c r="Q209" s="6">
        <f t="shared" si="56"/>
        <v>0</v>
      </c>
      <c r="R209" s="6">
        <f t="shared" si="57"/>
        <v>0</v>
      </c>
      <c r="S209" s="6">
        <f t="shared" si="58"/>
        <v>0</v>
      </c>
      <c r="T209" s="6">
        <f t="shared" si="59"/>
        <v>0</v>
      </c>
      <c r="U209" s="7">
        <v>1688959.1879999998</v>
      </c>
      <c r="V209" s="7">
        <v>239728.69830508472</v>
      </c>
      <c r="W209" s="7">
        <v>265111.73694915249</v>
      </c>
      <c r="X209" s="7">
        <v>93071.141694915234</v>
      </c>
      <c r="Y209" s="7">
        <v>7050.8440677966091</v>
      </c>
      <c r="Z209" s="7">
        <v>290494.77559322031</v>
      </c>
      <c r="AA209" s="7">
        <v>221866.55999999997</v>
      </c>
      <c r="AB209" s="7">
        <v>154648.51322033897</v>
      </c>
      <c r="AC209" s="7">
        <v>41364.951864406779</v>
      </c>
      <c r="AD209" s="7">
        <v>375574.96067796607</v>
      </c>
      <c r="AE209" s="7">
        <v>0</v>
      </c>
      <c r="AF209" s="7">
        <v>0</v>
      </c>
      <c r="AG209" s="7">
        <v>0</v>
      </c>
      <c r="AH209" s="7">
        <v>0</v>
      </c>
      <c r="AI209" s="7">
        <v>1756517.5555199999</v>
      </c>
      <c r="AJ209" s="7">
        <v>249317.84623728812</v>
      </c>
      <c r="AK209" s="7">
        <v>275716.20642711862</v>
      </c>
      <c r="AL209" s="7">
        <v>96793.98736271185</v>
      </c>
      <c r="AM209" s="7">
        <v>7332.8778305084734</v>
      </c>
      <c r="AN209" s="7">
        <v>302114.56661694916</v>
      </c>
      <c r="AO209" s="7">
        <v>230741.22239999997</v>
      </c>
      <c r="AP209" s="7">
        <v>160834.45374915254</v>
      </c>
      <c r="AQ209" s="7">
        <v>43019.549938983051</v>
      </c>
      <c r="AR209" s="7">
        <v>390597.95910508471</v>
      </c>
      <c r="AS209" s="7">
        <v>0</v>
      </c>
      <c r="AT209" s="7">
        <v>0</v>
      </c>
      <c r="AU209" s="7">
        <v>0</v>
      </c>
      <c r="AV209" s="7">
        <v>0</v>
      </c>
      <c r="AW209" t="str">
        <f t="shared" si="60"/>
        <v>Одинцово_Ново-Спортивная_20_</v>
      </c>
    </row>
    <row r="210" spans="1:49" ht="15.75" x14ac:dyDescent="0.25">
      <c r="A210" s="2">
        <v>207</v>
      </c>
      <c r="B210" s="2" t="s">
        <v>10</v>
      </c>
      <c r="C210" s="2" t="s">
        <v>14</v>
      </c>
      <c r="D210" s="3" t="s">
        <v>44</v>
      </c>
      <c r="E210" s="4">
        <v>30</v>
      </c>
      <c r="F210" s="4"/>
      <c r="G210" s="6">
        <f t="shared" si="46"/>
        <v>29171.640960000004</v>
      </c>
      <c r="H210" s="6">
        <f t="shared" si="47"/>
        <v>4161.6685440000001</v>
      </c>
      <c r="I210" s="6">
        <f t="shared" si="48"/>
        <v>4521.3189120000006</v>
      </c>
      <c r="J210" s="6">
        <f t="shared" si="49"/>
        <v>2877.2029439999997</v>
      </c>
      <c r="K210" s="6">
        <f t="shared" si="50"/>
        <v>222.64070399999997</v>
      </c>
      <c r="L210" s="6">
        <f t="shared" si="51"/>
        <v>8974.1329919999989</v>
      </c>
      <c r="M210" s="6">
        <f t="shared" si="52"/>
        <v>6850.4832000000006</v>
      </c>
      <c r="N210" s="6">
        <f t="shared" si="53"/>
        <v>0</v>
      </c>
      <c r="O210" s="6">
        <f t="shared" si="54"/>
        <v>1267.3393919999999</v>
      </c>
      <c r="P210" s="6">
        <f t="shared" si="55"/>
        <v>0</v>
      </c>
      <c r="Q210" s="6">
        <f t="shared" si="56"/>
        <v>0</v>
      </c>
      <c r="R210" s="6">
        <f t="shared" si="57"/>
        <v>0</v>
      </c>
      <c r="S210" s="6">
        <f t="shared" si="58"/>
        <v>0</v>
      </c>
      <c r="T210" s="6">
        <f t="shared" si="59"/>
        <v>304.78844745762717</v>
      </c>
      <c r="U210" s="7">
        <v>14299.824000000001</v>
      </c>
      <c r="V210" s="7">
        <v>2040.0335999999998</v>
      </c>
      <c r="W210" s="7">
        <v>2216.3328000000001</v>
      </c>
      <c r="X210" s="7">
        <v>1410.3935999999999</v>
      </c>
      <c r="Y210" s="7">
        <v>109.13759999999999</v>
      </c>
      <c r="Z210" s="7">
        <v>4399.0847999999996</v>
      </c>
      <c r="AA210" s="7">
        <v>3358.08</v>
      </c>
      <c r="AB210" s="7">
        <v>0</v>
      </c>
      <c r="AC210" s="7">
        <v>621.24479999999994</v>
      </c>
      <c r="AD210" s="7">
        <v>0</v>
      </c>
      <c r="AE210" s="7">
        <v>0</v>
      </c>
      <c r="AF210" s="7">
        <v>0</v>
      </c>
      <c r="AG210" s="7">
        <v>0</v>
      </c>
      <c r="AH210" s="7">
        <v>149.40610169491526</v>
      </c>
      <c r="AI210" s="7">
        <v>14871.816960000002</v>
      </c>
      <c r="AJ210" s="7">
        <v>2121.6349439999999</v>
      </c>
      <c r="AK210" s="7">
        <v>2304.986112</v>
      </c>
      <c r="AL210" s="7">
        <v>1466.809344</v>
      </c>
      <c r="AM210" s="7">
        <v>113.50310399999999</v>
      </c>
      <c r="AN210" s="7">
        <v>4575.0481920000002</v>
      </c>
      <c r="AO210" s="7">
        <v>3492.4032000000002</v>
      </c>
      <c r="AP210" s="7">
        <v>0</v>
      </c>
      <c r="AQ210" s="7">
        <v>646.09459199999992</v>
      </c>
      <c r="AR210" s="7">
        <v>0</v>
      </c>
      <c r="AS210" s="7">
        <v>0</v>
      </c>
      <c r="AT210" s="7">
        <v>0</v>
      </c>
      <c r="AU210" s="7">
        <v>0</v>
      </c>
      <c r="AV210" s="7">
        <v>155.38234576271188</v>
      </c>
      <c r="AW210" t="str">
        <f t="shared" si="60"/>
        <v>Одинцово_Революции_30_</v>
      </c>
    </row>
    <row r="211" spans="1:49" ht="15.75" x14ac:dyDescent="0.25">
      <c r="A211" s="2">
        <v>208</v>
      </c>
      <c r="B211" s="2" t="s">
        <v>10</v>
      </c>
      <c r="C211" s="2" t="s">
        <v>14</v>
      </c>
      <c r="D211" s="3" t="s">
        <v>44</v>
      </c>
      <c r="E211" s="4">
        <v>59</v>
      </c>
      <c r="F211" s="4"/>
      <c r="G211" s="6">
        <f t="shared" si="46"/>
        <v>4153.0809600000002</v>
      </c>
      <c r="H211" s="6">
        <f t="shared" si="47"/>
        <v>592.48454400000003</v>
      </c>
      <c r="I211" s="6">
        <f t="shared" si="48"/>
        <v>643.68691200000012</v>
      </c>
      <c r="J211" s="6">
        <f t="shared" si="49"/>
        <v>409.61894400000006</v>
      </c>
      <c r="K211" s="6">
        <f t="shared" si="50"/>
        <v>31.696704000000004</v>
      </c>
      <c r="L211" s="6">
        <f t="shared" si="51"/>
        <v>1277.6209920000001</v>
      </c>
      <c r="M211" s="6">
        <f t="shared" si="52"/>
        <v>975.28320000000008</v>
      </c>
      <c r="N211" s="6">
        <f t="shared" si="53"/>
        <v>0</v>
      </c>
      <c r="O211" s="6">
        <f t="shared" si="54"/>
        <v>180.42739200000005</v>
      </c>
      <c r="P211" s="6">
        <f t="shared" si="55"/>
        <v>0</v>
      </c>
      <c r="Q211" s="6">
        <f t="shared" si="56"/>
        <v>0</v>
      </c>
      <c r="R211" s="6">
        <f t="shared" si="57"/>
        <v>0</v>
      </c>
      <c r="S211" s="6">
        <f t="shared" si="58"/>
        <v>0</v>
      </c>
      <c r="T211" s="6">
        <f t="shared" si="59"/>
        <v>43.391837288135605</v>
      </c>
      <c r="U211" s="7">
        <v>2035.8240000000001</v>
      </c>
      <c r="V211" s="7">
        <v>290.43360000000001</v>
      </c>
      <c r="W211" s="7">
        <v>315.53280000000007</v>
      </c>
      <c r="X211" s="7">
        <v>200.79360000000003</v>
      </c>
      <c r="Y211" s="7">
        <v>15.537600000000001</v>
      </c>
      <c r="Z211" s="7">
        <v>626.28480000000002</v>
      </c>
      <c r="AA211" s="7">
        <v>478.08000000000004</v>
      </c>
      <c r="AB211" s="7">
        <v>0</v>
      </c>
      <c r="AC211" s="7">
        <v>88.444800000000015</v>
      </c>
      <c r="AD211" s="7">
        <v>0</v>
      </c>
      <c r="AE211" s="7">
        <v>0</v>
      </c>
      <c r="AF211" s="7">
        <v>0</v>
      </c>
      <c r="AG211" s="7">
        <v>0</v>
      </c>
      <c r="AH211" s="7">
        <v>21.270508474576275</v>
      </c>
      <c r="AI211" s="7">
        <v>2117.2569600000002</v>
      </c>
      <c r="AJ211" s="7">
        <v>302.05094400000002</v>
      </c>
      <c r="AK211" s="7">
        <v>328.15411200000005</v>
      </c>
      <c r="AL211" s="7">
        <v>208.82534400000003</v>
      </c>
      <c r="AM211" s="7">
        <v>16.159104000000003</v>
      </c>
      <c r="AN211" s="7">
        <v>651.3361920000001</v>
      </c>
      <c r="AO211" s="7">
        <v>497.20320000000004</v>
      </c>
      <c r="AP211" s="7">
        <v>0</v>
      </c>
      <c r="AQ211" s="7">
        <v>91.982592000000025</v>
      </c>
      <c r="AR211" s="7">
        <v>0</v>
      </c>
      <c r="AS211" s="7">
        <v>0</v>
      </c>
      <c r="AT211" s="7">
        <v>0</v>
      </c>
      <c r="AU211" s="7">
        <v>0</v>
      </c>
      <c r="AV211" s="7">
        <v>22.121328813559327</v>
      </c>
      <c r="AW211" t="str">
        <f t="shared" si="60"/>
        <v>Одинцово_Революции_59_</v>
      </c>
    </row>
    <row r="212" spans="1:49" ht="15.75" x14ac:dyDescent="0.25">
      <c r="A212" s="2">
        <v>209</v>
      </c>
      <c r="B212" s="2" t="s">
        <v>10</v>
      </c>
      <c r="C212" s="2" t="s">
        <v>14</v>
      </c>
      <c r="D212" s="3" t="s">
        <v>44</v>
      </c>
      <c r="E212" s="4">
        <v>59</v>
      </c>
      <c r="F212" s="4" t="s">
        <v>31</v>
      </c>
      <c r="G212" s="6">
        <f t="shared" si="46"/>
        <v>6759.8949599999996</v>
      </c>
      <c r="H212" s="6">
        <f t="shared" si="47"/>
        <v>974.38723200000004</v>
      </c>
      <c r="I212" s="6">
        <f t="shared" si="48"/>
        <v>1058.5935360000001</v>
      </c>
      <c r="J212" s="6">
        <f t="shared" si="49"/>
        <v>673.65043200000002</v>
      </c>
      <c r="K212" s="6">
        <f t="shared" si="50"/>
        <v>52.127711999999995</v>
      </c>
      <c r="L212" s="6">
        <f t="shared" si="51"/>
        <v>2101.1477760000002</v>
      </c>
      <c r="M212" s="6">
        <f t="shared" si="52"/>
        <v>1603.9295999999999</v>
      </c>
      <c r="N212" s="6">
        <f t="shared" si="53"/>
        <v>0</v>
      </c>
      <c r="O212" s="6">
        <f t="shared" si="54"/>
        <v>296.72697599999998</v>
      </c>
      <c r="P212" s="6">
        <f t="shared" si="55"/>
        <v>0</v>
      </c>
      <c r="Q212" s="6">
        <f t="shared" si="56"/>
        <v>0</v>
      </c>
      <c r="R212" s="6">
        <f t="shared" si="57"/>
        <v>0</v>
      </c>
      <c r="S212" s="6">
        <f t="shared" si="58"/>
        <v>0</v>
      </c>
      <c r="T212" s="6">
        <f t="shared" si="59"/>
        <v>0</v>
      </c>
      <c r="U212" s="7">
        <v>3313.674</v>
      </c>
      <c r="V212" s="7">
        <v>477.64080000000001</v>
      </c>
      <c r="W212" s="7">
        <v>518.91840000000002</v>
      </c>
      <c r="X212" s="7">
        <v>330.2208</v>
      </c>
      <c r="Y212" s="7">
        <v>25.552799999999998</v>
      </c>
      <c r="Z212" s="7">
        <v>1029.9744000000001</v>
      </c>
      <c r="AA212" s="7">
        <v>786.24</v>
      </c>
      <c r="AB212" s="7">
        <v>0</v>
      </c>
      <c r="AC212" s="7">
        <v>145.45439999999999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3446.2209600000001</v>
      </c>
      <c r="AJ212" s="7">
        <v>496.74643200000003</v>
      </c>
      <c r="AK212" s="7">
        <v>539.67513600000007</v>
      </c>
      <c r="AL212" s="7">
        <v>343.42963200000003</v>
      </c>
      <c r="AM212" s="7">
        <v>26.574911999999998</v>
      </c>
      <c r="AN212" s="7">
        <v>1071.1733760000002</v>
      </c>
      <c r="AO212" s="7">
        <v>817.68960000000004</v>
      </c>
      <c r="AP212" s="7">
        <v>0</v>
      </c>
      <c r="AQ212" s="7">
        <v>151.27257599999999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t="str">
        <f t="shared" si="60"/>
        <v>Одинцово_Революции_59_б</v>
      </c>
    </row>
    <row r="213" spans="1:49" ht="21" x14ac:dyDescent="0.25">
      <c r="A213" s="2">
        <v>210</v>
      </c>
      <c r="B213" s="2" t="s">
        <v>22</v>
      </c>
      <c r="C213" s="2" t="s">
        <v>14</v>
      </c>
      <c r="D213" s="3" t="s">
        <v>45</v>
      </c>
      <c r="E213" s="4">
        <v>22</v>
      </c>
      <c r="F213" s="4" t="s">
        <v>21</v>
      </c>
      <c r="G213" s="6">
        <f t="shared" si="46"/>
        <v>7529312.8411199991</v>
      </c>
      <c r="H213" s="6">
        <f t="shared" si="47"/>
        <v>1068700.9960677968</v>
      </c>
      <c r="I213" s="6">
        <f t="shared" si="48"/>
        <v>1181857.5721220337</v>
      </c>
      <c r="J213" s="6">
        <f t="shared" si="49"/>
        <v>414907.44553220336</v>
      </c>
      <c r="K213" s="6">
        <f t="shared" si="50"/>
        <v>31432.382237288133</v>
      </c>
      <c r="L213" s="6">
        <f t="shared" si="51"/>
        <v>1295014.1481762715</v>
      </c>
      <c r="M213" s="6">
        <f t="shared" si="52"/>
        <v>989072.29440000001</v>
      </c>
      <c r="N213" s="6">
        <f t="shared" si="53"/>
        <v>689416.91707118647</v>
      </c>
      <c r="O213" s="6">
        <f t="shared" si="54"/>
        <v>184403.30912542372</v>
      </c>
      <c r="P213" s="6">
        <f t="shared" si="55"/>
        <v>1674298.2271728814</v>
      </c>
      <c r="Q213" s="6">
        <f t="shared" si="56"/>
        <v>0</v>
      </c>
      <c r="R213" s="6">
        <f t="shared" si="57"/>
        <v>0</v>
      </c>
      <c r="S213" s="6">
        <f t="shared" si="58"/>
        <v>0</v>
      </c>
      <c r="T213" s="6">
        <f t="shared" si="59"/>
        <v>0</v>
      </c>
      <c r="U213" s="7">
        <v>3690839.6279999996</v>
      </c>
      <c r="V213" s="7">
        <v>523873.03728813562</v>
      </c>
      <c r="W213" s="7">
        <v>579341.94711864402</v>
      </c>
      <c r="X213" s="7">
        <v>203386.00271186439</v>
      </c>
      <c r="Y213" s="7">
        <v>15408.030508474574</v>
      </c>
      <c r="Z213" s="7">
        <v>634810.85694915266</v>
      </c>
      <c r="AA213" s="7">
        <v>484839.36</v>
      </c>
      <c r="AB213" s="7">
        <v>337949.46915254236</v>
      </c>
      <c r="AC213" s="7">
        <v>90393.778983050841</v>
      </c>
      <c r="AD213" s="7">
        <v>820734.42508474574</v>
      </c>
      <c r="AE213" s="7">
        <v>0</v>
      </c>
      <c r="AF213" s="7">
        <v>0</v>
      </c>
      <c r="AG213" s="7">
        <v>0</v>
      </c>
      <c r="AH213" s="7">
        <v>0</v>
      </c>
      <c r="AI213" s="7">
        <v>3838473.2131199995</v>
      </c>
      <c r="AJ213" s="7">
        <v>544827.9587796611</v>
      </c>
      <c r="AK213" s="7">
        <v>602515.62500338978</v>
      </c>
      <c r="AL213" s="7">
        <v>211521.44282033897</v>
      </c>
      <c r="AM213" s="7">
        <v>16024.351728813557</v>
      </c>
      <c r="AN213" s="7">
        <v>660203.29122711881</v>
      </c>
      <c r="AO213" s="7">
        <v>504232.93440000003</v>
      </c>
      <c r="AP213" s="7">
        <v>351467.44791864406</v>
      </c>
      <c r="AQ213" s="7">
        <v>94009.530142372882</v>
      </c>
      <c r="AR213" s="7">
        <v>853563.80208813562</v>
      </c>
      <c r="AS213" s="7">
        <v>0</v>
      </c>
      <c r="AT213" s="7">
        <v>0</v>
      </c>
      <c r="AU213" s="7">
        <v>0</v>
      </c>
      <c r="AV213" s="7">
        <v>0</v>
      </c>
      <c r="AW213" t="str">
        <f t="shared" si="60"/>
        <v>Одинцово_Садовая_22_а</v>
      </c>
    </row>
    <row r="214" spans="1:49" ht="21" x14ac:dyDescent="0.25">
      <c r="A214" s="2">
        <v>211</v>
      </c>
      <c r="B214" s="2" t="s">
        <v>22</v>
      </c>
      <c r="C214" s="2" t="s">
        <v>14</v>
      </c>
      <c r="D214" s="3" t="s">
        <v>45</v>
      </c>
      <c r="E214" s="4">
        <v>24</v>
      </c>
      <c r="F214" s="4"/>
      <c r="G214" s="6">
        <f t="shared" si="46"/>
        <v>13629886.835040003</v>
      </c>
      <c r="H214" s="6">
        <f t="shared" si="47"/>
        <v>1934608.6348474575</v>
      </c>
      <c r="I214" s="6">
        <f t="shared" si="48"/>
        <v>2139449.5491254237</v>
      </c>
      <c r="J214" s="6">
        <f t="shared" si="49"/>
        <v>751083.35235254245</v>
      </c>
      <c r="K214" s="6">
        <f t="shared" si="50"/>
        <v>56900.253966101693</v>
      </c>
      <c r="L214" s="6">
        <f t="shared" si="51"/>
        <v>2344290.4634033903</v>
      </c>
      <c r="M214" s="6">
        <f t="shared" si="52"/>
        <v>1790461.3247999998</v>
      </c>
      <c r="N214" s="6">
        <f t="shared" si="53"/>
        <v>1248012.2369898306</v>
      </c>
      <c r="O214" s="6">
        <f t="shared" si="54"/>
        <v>333814.82326779666</v>
      </c>
      <c r="P214" s="6">
        <f t="shared" si="55"/>
        <v>3030886.8612610167</v>
      </c>
      <c r="Q214" s="6">
        <f t="shared" si="56"/>
        <v>0</v>
      </c>
      <c r="R214" s="6">
        <f t="shared" si="57"/>
        <v>0</v>
      </c>
      <c r="S214" s="6">
        <f t="shared" si="58"/>
        <v>0</v>
      </c>
      <c r="T214" s="6">
        <f t="shared" si="59"/>
        <v>0</v>
      </c>
      <c r="U214" s="7">
        <v>6681317.0760000013</v>
      </c>
      <c r="V214" s="7">
        <v>948337.56610169483</v>
      </c>
      <c r="W214" s="7">
        <v>1048749.7789830507</v>
      </c>
      <c r="X214" s="7">
        <v>368178.11389830511</v>
      </c>
      <c r="Y214" s="7">
        <v>27892.281355932202</v>
      </c>
      <c r="Z214" s="7">
        <v>1149161.991864407</v>
      </c>
      <c r="AA214" s="7">
        <v>877677.11999999988</v>
      </c>
      <c r="AB214" s="7">
        <v>611770.70440677973</v>
      </c>
      <c r="AC214" s="7">
        <v>163634.71728813561</v>
      </c>
      <c r="AD214" s="7">
        <v>1485728.853559322</v>
      </c>
      <c r="AE214" s="7">
        <v>0</v>
      </c>
      <c r="AF214" s="7">
        <v>0</v>
      </c>
      <c r="AG214" s="7">
        <v>0</v>
      </c>
      <c r="AH214" s="7">
        <v>0</v>
      </c>
      <c r="AI214" s="7">
        <v>6948569.7590400018</v>
      </c>
      <c r="AJ214" s="7">
        <v>986271.06874576269</v>
      </c>
      <c r="AK214" s="7">
        <v>1090699.7701423727</v>
      </c>
      <c r="AL214" s="7">
        <v>382905.23845423735</v>
      </c>
      <c r="AM214" s="7">
        <v>29007.972610169491</v>
      </c>
      <c r="AN214" s="7">
        <v>1195128.4715389833</v>
      </c>
      <c r="AO214" s="7">
        <v>912784.20479999995</v>
      </c>
      <c r="AP214" s="7">
        <v>636241.5325830509</v>
      </c>
      <c r="AQ214" s="7">
        <v>170180.10597966105</v>
      </c>
      <c r="AR214" s="7">
        <v>1545158.007701695</v>
      </c>
      <c r="AS214" s="7">
        <v>0</v>
      </c>
      <c r="AT214" s="7">
        <v>0</v>
      </c>
      <c r="AU214" s="7">
        <v>0</v>
      </c>
      <c r="AV214" s="7">
        <v>0</v>
      </c>
      <c r="AW214" t="str">
        <f t="shared" si="60"/>
        <v>Одинцово_Садовая_24_</v>
      </c>
    </row>
    <row r="215" spans="1:49" ht="21" x14ac:dyDescent="0.25">
      <c r="A215" s="2">
        <v>212</v>
      </c>
      <c r="B215" s="2" t="s">
        <v>22</v>
      </c>
      <c r="C215" s="2" t="s">
        <v>14</v>
      </c>
      <c r="D215" s="3" t="s">
        <v>45</v>
      </c>
      <c r="E215" s="4">
        <v>26</v>
      </c>
      <c r="F215" s="4"/>
      <c r="G215" s="6">
        <f t="shared" si="46"/>
        <v>2290258.5300000003</v>
      </c>
      <c r="H215" s="6">
        <f t="shared" si="47"/>
        <v>323218.77559322037</v>
      </c>
      <c r="I215" s="6">
        <f t="shared" si="48"/>
        <v>357441.94006779662</v>
      </c>
      <c r="J215" s="6">
        <f t="shared" si="49"/>
        <v>125484.93640677966</v>
      </c>
      <c r="K215" s="6">
        <f t="shared" si="50"/>
        <v>9506.4345762711855</v>
      </c>
      <c r="L215" s="6">
        <f t="shared" si="51"/>
        <v>391665.10454237286</v>
      </c>
      <c r="M215" s="6">
        <f t="shared" si="52"/>
        <v>299135.80800000002</v>
      </c>
      <c r="N215" s="6">
        <f t="shared" si="53"/>
        <v>208507.79837288131</v>
      </c>
      <c r="O215" s="6">
        <f t="shared" si="54"/>
        <v>55771.082847457626</v>
      </c>
      <c r="P215" s="6">
        <f t="shared" si="55"/>
        <v>506376.08176271175</v>
      </c>
      <c r="Q215" s="6">
        <f t="shared" si="56"/>
        <v>0</v>
      </c>
      <c r="R215" s="6">
        <f t="shared" si="57"/>
        <v>0</v>
      </c>
      <c r="S215" s="6">
        <f t="shared" si="58"/>
        <v>0</v>
      </c>
      <c r="T215" s="6">
        <f t="shared" si="59"/>
        <v>13309.00840677966</v>
      </c>
      <c r="U215" s="7">
        <v>1122675.75</v>
      </c>
      <c r="V215" s="7">
        <v>158440.57627118644</v>
      </c>
      <c r="W215" s="7">
        <v>175216.63728813559</v>
      </c>
      <c r="X215" s="7">
        <v>61512.223728813551</v>
      </c>
      <c r="Y215" s="7">
        <v>4660.0169491525412</v>
      </c>
      <c r="Z215" s="7">
        <v>191992.69830508475</v>
      </c>
      <c r="AA215" s="7">
        <v>146635.20000000001</v>
      </c>
      <c r="AB215" s="7">
        <v>102209.70508474574</v>
      </c>
      <c r="AC215" s="7">
        <v>27338.766101694913</v>
      </c>
      <c r="AD215" s="7">
        <v>248223.56949152538</v>
      </c>
      <c r="AE215" s="7">
        <v>0</v>
      </c>
      <c r="AF215" s="7">
        <v>0</v>
      </c>
      <c r="AG215" s="7">
        <v>0</v>
      </c>
      <c r="AH215" s="7">
        <v>6524.0237288135586</v>
      </c>
      <c r="AI215" s="7">
        <v>1167582.78</v>
      </c>
      <c r="AJ215" s="7">
        <v>164778.19932203391</v>
      </c>
      <c r="AK215" s="7">
        <v>182225.30277966103</v>
      </c>
      <c r="AL215" s="7">
        <v>63972.712677966098</v>
      </c>
      <c r="AM215" s="7">
        <v>4846.4176271186434</v>
      </c>
      <c r="AN215" s="7">
        <v>199672.40623728815</v>
      </c>
      <c r="AO215" s="7">
        <v>152500.60800000001</v>
      </c>
      <c r="AP215" s="7">
        <v>106298.09328813557</v>
      </c>
      <c r="AQ215" s="7">
        <v>28432.31674576271</v>
      </c>
      <c r="AR215" s="7">
        <v>258152.5122711864</v>
      </c>
      <c r="AS215" s="7">
        <v>0</v>
      </c>
      <c r="AT215" s="7">
        <v>0</v>
      </c>
      <c r="AU215" s="7">
        <v>0</v>
      </c>
      <c r="AV215" s="7">
        <v>6784.9846779661011</v>
      </c>
      <c r="AW215" t="str">
        <f t="shared" si="60"/>
        <v>Одинцово_Садовая_26_</v>
      </c>
    </row>
    <row r="216" spans="1:49" ht="21" x14ac:dyDescent="0.25">
      <c r="A216" s="2">
        <v>213</v>
      </c>
      <c r="B216" s="2" t="s">
        <v>22</v>
      </c>
      <c r="C216" s="2" t="s">
        <v>14</v>
      </c>
      <c r="D216" s="3" t="s">
        <v>45</v>
      </c>
      <c r="E216" s="4">
        <v>30</v>
      </c>
      <c r="F216" s="4"/>
      <c r="G216" s="6">
        <f t="shared" si="46"/>
        <v>1623985.1459999997</v>
      </c>
      <c r="H216" s="6">
        <f t="shared" si="47"/>
        <v>229189.18698305084</v>
      </c>
      <c r="I216" s="6">
        <f t="shared" si="48"/>
        <v>253456.27736949152</v>
      </c>
      <c r="J216" s="6">
        <f t="shared" si="49"/>
        <v>88979.331416949164</v>
      </c>
      <c r="K216" s="6">
        <f t="shared" si="50"/>
        <v>6740.8584406779664</v>
      </c>
      <c r="L216" s="6">
        <f t="shared" si="51"/>
        <v>277723.36775593227</v>
      </c>
      <c r="M216" s="6">
        <f t="shared" si="52"/>
        <v>212112.34559999997</v>
      </c>
      <c r="N216" s="6">
        <f t="shared" si="53"/>
        <v>147849.49513220339</v>
      </c>
      <c r="O216" s="6">
        <f t="shared" si="54"/>
        <v>39546.369518644067</v>
      </c>
      <c r="P216" s="6">
        <f t="shared" si="55"/>
        <v>359063.0596067796</v>
      </c>
      <c r="Q216" s="6">
        <f t="shared" si="56"/>
        <v>0</v>
      </c>
      <c r="R216" s="6">
        <f t="shared" si="57"/>
        <v>0</v>
      </c>
      <c r="S216" s="6">
        <f t="shared" si="58"/>
        <v>0</v>
      </c>
      <c r="T216" s="6">
        <f t="shared" si="59"/>
        <v>9437.201816949153</v>
      </c>
      <c r="U216" s="7">
        <v>796071.14999999991</v>
      </c>
      <c r="V216" s="7">
        <v>112347.64067796609</v>
      </c>
      <c r="W216" s="7">
        <v>124243.27322033898</v>
      </c>
      <c r="X216" s="7">
        <v>43617.319322033902</v>
      </c>
      <c r="Y216" s="7">
        <v>3304.3423728813559</v>
      </c>
      <c r="Z216" s="7">
        <v>136138.90576271189</v>
      </c>
      <c r="AA216" s="7">
        <v>103976.63999999998</v>
      </c>
      <c r="AB216" s="7">
        <v>72475.242711864412</v>
      </c>
      <c r="AC216" s="7">
        <v>19385.475254237288</v>
      </c>
      <c r="AD216" s="7">
        <v>176011.30372881354</v>
      </c>
      <c r="AE216" s="7">
        <v>0</v>
      </c>
      <c r="AF216" s="7">
        <v>0</v>
      </c>
      <c r="AG216" s="7">
        <v>0</v>
      </c>
      <c r="AH216" s="7">
        <v>4626.0793220338983</v>
      </c>
      <c r="AI216" s="7">
        <v>827913.99599999993</v>
      </c>
      <c r="AJ216" s="7">
        <v>116841.54630508473</v>
      </c>
      <c r="AK216" s="7">
        <v>129213.00414915253</v>
      </c>
      <c r="AL216" s="7">
        <v>45362.012094915262</v>
      </c>
      <c r="AM216" s="7">
        <v>3436.5160677966101</v>
      </c>
      <c r="AN216" s="7">
        <v>141584.46199322038</v>
      </c>
      <c r="AO216" s="7">
        <v>108135.70559999999</v>
      </c>
      <c r="AP216" s="7">
        <v>75374.252420338991</v>
      </c>
      <c r="AQ216" s="7">
        <v>20160.894264406779</v>
      </c>
      <c r="AR216" s="7">
        <v>183051.75587796609</v>
      </c>
      <c r="AS216" s="7">
        <v>0</v>
      </c>
      <c r="AT216" s="7">
        <v>0</v>
      </c>
      <c r="AU216" s="7">
        <v>0</v>
      </c>
      <c r="AV216" s="7">
        <v>4811.1224949152547</v>
      </c>
      <c r="AW216" t="str">
        <f t="shared" si="60"/>
        <v>Одинцово_Садовая_30_</v>
      </c>
    </row>
    <row r="217" spans="1:49" ht="21" x14ac:dyDescent="0.25">
      <c r="A217" s="2">
        <v>214</v>
      </c>
      <c r="B217" s="2" t="s">
        <v>22</v>
      </c>
      <c r="C217" s="2" t="s">
        <v>14</v>
      </c>
      <c r="D217" s="3" t="s">
        <v>45</v>
      </c>
      <c r="E217" s="4">
        <v>32</v>
      </c>
      <c r="F217" s="4"/>
      <c r="G217" s="6">
        <f t="shared" si="46"/>
        <v>2341306.9310399997</v>
      </c>
      <c r="H217" s="6">
        <f t="shared" si="47"/>
        <v>332322.09925423726</v>
      </c>
      <c r="I217" s="6">
        <f t="shared" si="48"/>
        <v>367509.145057627</v>
      </c>
      <c r="J217" s="6">
        <f t="shared" si="49"/>
        <v>129019.16794576269</v>
      </c>
      <c r="K217" s="6">
        <f t="shared" si="50"/>
        <v>9774.1793898305077</v>
      </c>
      <c r="L217" s="6">
        <f t="shared" si="51"/>
        <v>402696.19086101686</v>
      </c>
      <c r="M217" s="6">
        <f t="shared" si="52"/>
        <v>307560.84479999996</v>
      </c>
      <c r="N217" s="6">
        <f t="shared" si="53"/>
        <v>214380.33461694914</v>
      </c>
      <c r="O217" s="6">
        <f t="shared" si="54"/>
        <v>57341.852420338982</v>
      </c>
      <c r="P217" s="6">
        <f t="shared" si="55"/>
        <v>520637.95549830503</v>
      </c>
      <c r="Q217" s="6">
        <f t="shared" si="56"/>
        <v>0</v>
      </c>
      <c r="R217" s="6">
        <f t="shared" si="57"/>
        <v>0</v>
      </c>
      <c r="S217" s="6">
        <f t="shared" si="58"/>
        <v>0</v>
      </c>
      <c r="T217" s="6">
        <f t="shared" si="59"/>
        <v>0</v>
      </c>
      <c r="U217" s="7">
        <v>1147699.4759999998</v>
      </c>
      <c r="V217" s="7">
        <v>162902.98983050845</v>
      </c>
      <c r="W217" s="7">
        <v>180151.54169491521</v>
      </c>
      <c r="X217" s="7">
        <v>63244.690169491514</v>
      </c>
      <c r="Y217" s="7">
        <v>4791.26440677966</v>
      </c>
      <c r="Z217" s="7">
        <v>197400.09355932201</v>
      </c>
      <c r="AA217" s="7">
        <v>150765.12</v>
      </c>
      <c r="AB217" s="7">
        <v>105088.39932203389</v>
      </c>
      <c r="AC217" s="7">
        <v>28108.751186440677</v>
      </c>
      <c r="AD217" s="7">
        <v>255214.68406779657</v>
      </c>
      <c r="AE217" s="7">
        <v>0</v>
      </c>
      <c r="AF217" s="7">
        <v>0</v>
      </c>
      <c r="AG217" s="7">
        <v>0</v>
      </c>
      <c r="AH217" s="7">
        <v>0</v>
      </c>
      <c r="AI217" s="7">
        <v>1193607.4550399999</v>
      </c>
      <c r="AJ217" s="7">
        <v>169419.10942372881</v>
      </c>
      <c r="AK217" s="7">
        <v>187357.60336271182</v>
      </c>
      <c r="AL217" s="7">
        <v>65774.477776271175</v>
      </c>
      <c r="AM217" s="7">
        <v>4982.9149830508468</v>
      </c>
      <c r="AN217" s="7">
        <v>205296.09730169488</v>
      </c>
      <c r="AO217" s="7">
        <v>156795.7248</v>
      </c>
      <c r="AP217" s="7">
        <v>109291.93529491525</v>
      </c>
      <c r="AQ217" s="7">
        <v>29233.101233898306</v>
      </c>
      <c r="AR217" s="7">
        <v>265423.27143050847</v>
      </c>
      <c r="AS217" s="7">
        <v>0</v>
      </c>
      <c r="AT217" s="7">
        <v>0</v>
      </c>
      <c r="AU217" s="7">
        <v>0</v>
      </c>
      <c r="AV217" s="7">
        <v>0</v>
      </c>
      <c r="AW217" t="str">
        <f t="shared" si="60"/>
        <v>Одинцово_Садовая_32_</v>
      </c>
    </row>
    <row r="218" spans="1:49" ht="21" x14ac:dyDescent="0.25">
      <c r="A218" s="2">
        <v>215</v>
      </c>
      <c r="B218" s="2" t="s">
        <v>22</v>
      </c>
      <c r="C218" s="2" t="s">
        <v>14</v>
      </c>
      <c r="D218" s="3" t="s">
        <v>46</v>
      </c>
      <c r="E218" s="4">
        <v>4</v>
      </c>
      <c r="F218" s="4"/>
      <c r="G218" s="6">
        <f t="shared" si="46"/>
        <v>1879123.05</v>
      </c>
      <c r="H218" s="6">
        <f t="shared" si="47"/>
        <v>265196.19661016949</v>
      </c>
      <c r="I218" s="6">
        <f t="shared" si="48"/>
        <v>293275.79389830504</v>
      </c>
      <c r="J218" s="6">
        <f t="shared" si="49"/>
        <v>102958.5233898305</v>
      </c>
      <c r="K218" s="6">
        <f t="shared" si="50"/>
        <v>7799.8881355932208</v>
      </c>
      <c r="L218" s="6">
        <f t="shared" si="51"/>
        <v>321355.39118644071</v>
      </c>
      <c r="M218" s="6">
        <f t="shared" si="52"/>
        <v>245436.48</v>
      </c>
      <c r="N218" s="6">
        <f t="shared" si="53"/>
        <v>171077.54644067795</v>
      </c>
      <c r="O218" s="6">
        <f t="shared" si="54"/>
        <v>45759.343728813561</v>
      </c>
      <c r="P218" s="6">
        <f t="shared" si="55"/>
        <v>415474.04135593213</v>
      </c>
      <c r="Q218" s="6">
        <f t="shared" si="56"/>
        <v>0</v>
      </c>
      <c r="R218" s="6">
        <f t="shared" si="57"/>
        <v>0</v>
      </c>
      <c r="S218" s="6">
        <f t="shared" si="58"/>
        <v>0</v>
      </c>
      <c r="T218" s="6">
        <f t="shared" si="59"/>
        <v>10919.843389830508</v>
      </c>
      <c r="U218" s="7">
        <v>921138.75</v>
      </c>
      <c r="V218" s="7">
        <v>129998.13559322033</v>
      </c>
      <c r="W218" s="7">
        <v>143762.64406779659</v>
      </c>
      <c r="X218" s="7">
        <v>50469.864406779656</v>
      </c>
      <c r="Y218" s="7">
        <v>3823.4745762711864</v>
      </c>
      <c r="Z218" s="7">
        <v>157527.15254237287</v>
      </c>
      <c r="AA218" s="7">
        <v>120312</v>
      </c>
      <c r="AB218" s="7">
        <v>83861.542372881348</v>
      </c>
      <c r="AC218" s="7">
        <v>22431.050847457627</v>
      </c>
      <c r="AD218" s="7">
        <v>203663.74576271183</v>
      </c>
      <c r="AE218" s="7">
        <v>0</v>
      </c>
      <c r="AF218" s="7">
        <v>0</v>
      </c>
      <c r="AG218" s="7">
        <v>0</v>
      </c>
      <c r="AH218" s="7">
        <v>5352.8644067796604</v>
      </c>
      <c r="AI218" s="7">
        <v>957984.3</v>
      </c>
      <c r="AJ218" s="7">
        <v>135198.06101694916</v>
      </c>
      <c r="AK218" s="7">
        <v>149513.14983050845</v>
      </c>
      <c r="AL218" s="7">
        <v>52488.658983050846</v>
      </c>
      <c r="AM218" s="7">
        <v>3976.413559322034</v>
      </c>
      <c r="AN218" s="7">
        <v>163828.23864406781</v>
      </c>
      <c r="AO218" s="7">
        <v>125124.48000000001</v>
      </c>
      <c r="AP218" s="7">
        <v>87216.004067796603</v>
      </c>
      <c r="AQ218" s="7">
        <v>23328.292881355934</v>
      </c>
      <c r="AR218" s="7">
        <v>211810.2955932203</v>
      </c>
      <c r="AS218" s="7">
        <v>0</v>
      </c>
      <c r="AT218" s="7">
        <v>0</v>
      </c>
      <c r="AU218" s="7">
        <v>0</v>
      </c>
      <c r="AV218" s="7">
        <v>5566.9789830508471</v>
      </c>
      <c r="AW218" t="str">
        <f t="shared" si="60"/>
        <v>Одинцово_Северная_4_</v>
      </c>
    </row>
    <row r="219" spans="1:49" ht="21" x14ac:dyDescent="0.25">
      <c r="A219" s="2">
        <v>216</v>
      </c>
      <c r="B219" s="2" t="s">
        <v>22</v>
      </c>
      <c r="C219" s="2" t="s">
        <v>14</v>
      </c>
      <c r="D219" s="3" t="s">
        <v>46</v>
      </c>
      <c r="E219" s="4">
        <v>6</v>
      </c>
      <c r="F219" s="4"/>
      <c r="G219" s="6">
        <f t="shared" si="46"/>
        <v>1608601.3019999999</v>
      </c>
      <c r="H219" s="6">
        <f t="shared" si="47"/>
        <v>227018.1014237288</v>
      </c>
      <c r="I219" s="6">
        <f t="shared" si="48"/>
        <v>251055.31216271181</v>
      </c>
      <c r="J219" s="6">
        <f t="shared" si="49"/>
        <v>88136.43937627117</v>
      </c>
      <c r="K219" s="6">
        <f t="shared" si="50"/>
        <v>6677.0029830508456</v>
      </c>
      <c r="L219" s="6">
        <f t="shared" si="51"/>
        <v>275092.52290169493</v>
      </c>
      <c r="M219" s="6">
        <f t="shared" si="52"/>
        <v>210103.02719999998</v>
      </c>
      <c r="N219" s="6">
        <f t="shared" si="53"/>
        <v>146448.93209491525</v>
      </c>
      <c r="O219" s="6">
        <f t="shared" si="54"/>
        <v>39171.750833898303</v>
      </c>
      <c r="P219" s="6">
        <f t="shared" si="55"/>
        <v>355661.69223050849</v>
      </c>
      <c r="Q219" s="6">
        <f t="shared" si="56"/>
        <v>0</v>
      </c>
      <c r="R219" s="6">
        <f t="shared" si="57"/>
        <v>0</v>
      </c>
      <c r="S219" s="6">
        <f t="shared" si="58"/>
        <v>0</v>
      </c>
      <c r="T219" s="6">
        <f t="shared" si="59"/>
        <v>9347.8041762711855</v>
      </c>
      <c r="U219" s="7">
        <v>788530.04999999993</v>
      </c>
      <c r="V219" s="7">
        <v>111283.38305084745</v>
      </c>
      <c r="W219" s="7">
        <v>123066.32949152539</v>
      </c>
      <c r="X219" s="7">
        <v>43204.136949152533</v>
      </c>
      <c r="Y219" s="7">
        <v>3273.0406779661007</v>
      </c>
      <c r="Z219" s="7">
        <v>134849.2759322034</v>
      </c>
      <c r="AA219" s="7">
        <v>102991.67999999999</v>
      </c>
      <c r="AB219" s="7">
        <v>71788.69220338983</v>
      </c>
      <c r="AC219" s="7">
        <v>19201.838644067793</v>
      </c>
      <c r="AD219" s="7">
        <v>174343.96677966102</v>
      </c>
      <c r="AE219" s="7">
        <v>0</v>
      </c>
      <c r="AF219" s="7">
        <v>0</v>
      </c>
      <c r="AG219" s="7">
        <v>0</v>
      </c>
      <c r="AH219" s="7">
        <v>4582.2569491525419</v>
      </c>
      <c r="AI219" s="7">
        <v>820071.25199999998</v>
      </c>
      <c r="AJ219" s="7">
        <v>115734.71837288135</v>
      </c>
      <c r="AK219" s="7">
        <v>127988.98267118642</v>
      </c>
      <c r="AL219" s="7">
        <v>44932.302427118637</v>
      </c>
      <c r="AM219" s="7">
        <v>3403.9623050847449</v>
      </c>
      <c r="AN219" s="7">
        <v>140243.24696949153</v>
      </c>
      <c r="AO219" s="7">
        <v>107111.34719999999</v>
      </c>
      <c r="AP219" s="7">
        <v>74660.239891525431</v>
      </c>
      <c r="AQ219" s="7">
        <v>19969.912189830506</v>
      </c>
      <c r="AR219" s="7">
        <v>181317.72545084747</v>
      </c>
      <c r="AS219" s="7">
        <v>0</v>
      </c>
      <c r="AT219" s="7">
        <v>0</v>
      </c>
      <c r="AU219" s="7">
        <v>0</v>
      </c>
      <c r="AV219" s="7">
        <v>4765.5472271186436</v>
      </c>
      <c r="AW219" t="str">
        <f t="shared" si="60"/>
        <v>Одинцово_Северная_6_</v>
      </c>
    </row>
    <row r="220" spans="1:49" ht="21" x14ac:dyDescent="0.25">
      <c r="A220" s="2">
        <v>217</v>
      </c>
      <c r="B220" s="2" t="s">
        <v>22</v>
      </c>
      <c r="C220" s="2" t="s">
        <v>14</v>
      </c>
      <c r="D220" s="3" t="s">
        <v>46</v>
      </c>
      <c r="E220" s="4">
        <v>8</v>
      </c>
      <c r="F220" s="4"/>
      <c r="G220" s="6">
        <f t="shared" si="46"/>
        <v>1904897.7359999998</v>
      </c>
      <c r="H220" s="6">
        <f t="shared" si="47"/>
        <v>268833.71715254232</v>
      </c>
      <c r="I220" s="6">
        <f t="shared" si="48"/>
        <v>297298.46367457625</v>
      </c>
      <c r="J220" s="6">
        <f t="shared" si="49"/>
        <v>104370.73724745763</v>
      </c>
      <c r="K220" s="6">
        <f t="shared" si="50"/>
        <v>7906.8740338983043</v>
      </c>
      <c r="L220" s="6">
        <f t="shared" si="51"/>
        <v>325763.21019661019</v>
      </c>
      <c r="M220" s="6">
        <f t="shared" si="52"/>
        <v>248802.96960000001</v>
      </c>
      <c r="N220" s="6">
        <f t="shared" si="53"/>
        <v>173424.1038101695</v>
      </c>
      <c r="O220" s="6">
        <f t="shared" si="54"/>
        <v>46386.994332203394</v>
      </c>
      <c r="P220" s="6">
        <f t="shared" si="55"/>
        <v>421172.82353898301</v>
      </c>
      <c r="Q220" s="6">
        <f t="shared" si="56"/>
        <v>0</v>
      </c>
      <c r="R220" s="6">
        <f t="shared" si="57"/>
        <v>0</v>
      </c>
      <c r="S220" s="6">
        <f t="shared" si="58"/>
        <v>0</v>
      </c>
      <c r="T220" s="6">
        <f t="shared" si="59"/>
        <v>11069.623647457629</v>
      </c>
      <c r="U220" s="7">
        <v>933773.39999999991</v>
      </c>
      <c r="V220" s="7">
        <v>131781.23389830507</v>
      </c>
      <c r="W220" s="7">
        <v>145734.54101694914</v>
      </c>
      <c r="X220" s="7">
        <v>51162.126101694914</v>
      </c>
      <c r="Y220" s="7">
        <v>3875.9186440677959</v>
      </c>
      <c r="Z220" s="7">
        <v>159687.84813559323</v>
      </c>
      <c r="AA220" s="7">
        <v>121962.24000000001</v>
      </c>
      <c r="AB220" s="7">
        <v>85011.815593220337</v>
      </c>
      <c r="AC220" s="7">
        <v>22738.722711864408</v>
      </c>
      <c r="AD220" s="7">
        <v>206457.26644067792</v>
      </c>
      <c r="AE220" s="7">
        <v>0</v>
      </c>
      <c r="AF220" s="7">
        <v>0</v>
      </c>
      <c r="AG220" s="7">
        <v>0</v>
      </c>
      <c r="AH220" s="7">
        <v>5426.2861016949155</v>
      </c>
      <c r="AI220" s="7">
        <v>971124.33599999989</v>
      </c>
      <c r="AJ220" s="7">
        <v>137052.48325423728</v>
      </c>
      <c r="AK220" s="7">
        <v>151563.92265762712</v>
      </c>
      <c r="AL220" s="7">
        <v>53208.611145762712</v>
      </c>
      <c r="AM220" s="7">
        <v>4030.955389830508</v>
      </c>
      <c r="AN220" s="7">
        <v>166075.36206101696</v>
      </c>
      <c r="AO220" s="7">
        <v>126840.72960000001</v>
      </c>
      <c r="AP220" s="7">
        <v>88412.28821694915</v>
      </c>
      <c r="AQ220" s="7">
        <v>23648.271620338986</v>
      </c>
      <c r="AR220" s="7">
        <v>214715.55709830506</v>
      </c>
      <c r="AS220" s="7">
        <v>0</v>
      </c>
      <c r="AT220" s="7">
        <v>0</v>
      </c>
      <c r="AU220" s="7">
        <v>0</v>
      </c>
      <c r="AV220" s="7">
        <v>5643.3375457627126</v>
      </c>
      <c r="AW220" t="str">
        <f t="shared" si="60"/>
        <v>Одинцово_Северная_8_</v>
      </c>
    </row>
    <row r="221" spans="1:49" ht="21" x14ac:dyDescent="0.25">
      <c r="A221" s="2">
        <v>218</v>
      </c>
      <c r="B221" s="2" t="s">
        <v>22</v>
      </c>
      <c r="C221" s="2" t="s">
        <v>14</v>
      </c>
      <c r="D221" s="3" t="s">
        <v>46</v>
      </c>
      <c r="E221" s="4">
        <v>12</v>
      </c>
      <c r="F221" s="4"/>
      <c r="G221" s="6">
        <f t="shared" si="46"/>
        <v>2453525.1971999998</v>
      </c>
      <c r="H221" s="6">
        <f t="shared" si="47"/>
        <v>346260.21461694915</v>
      </c>
      <c r="I221" s="6">
        <f t="shared" si="48"/>
        <v>382923.06087050843</v>
      </c>
      <c r="J221" s="6">
        <f t="shared" si="49"/>
        <v>134430.43626305085</v>
      </c>
      <c r="K221" s="6">
        <f t="shared" si="50"/>
        <v>10184.123959322034</v>
      </c>
      <c r="L221" s="6">
        <f t="shared" si="51"/>
        <v>419585.90712406777</v>
      </c>
      <c r="M221" s="6">
        <f t="shared" si="52"/>
        <v>320460.43391999998</v>
      </c>
      <c r="N221" s="6">
        <f t="shared" si="53"/>
        <v>223371.78550779657</v>
      </c>
      <c r="O221" s="6">
        <f t="shared" si="54"/>
        <v>59746.860561355934</v>
      </c>
      <c r="P221" s="6">
        <f t="shared" si="55"/>
        <v>542474.3362332203</v>
      </c>
      <c r="Q221" s="6">
        <f t="shared" si="56"/>
        <v>0</v>
      </c>
      <c r="R221" s="6">
        <f t="shared" si="57"/>
        <v>0</v>
      </c>
      <c r="S221" s="6">
        <f t="shared" si="58"/>
        <v>0</v>
      </c>
      <c r="T221" s="6">
        <f t="shared" si="59"/>
        <v>14257.773543050847</v>
      </c>
      <c r="U221" s="7">
        <v>1202708.43</v>
      </c>
      <c r="V221" s="7">
        <v>169735.39932203389</v>
      </c>
      <c r="W221" s="7">
        <v>187707.38277966098</v>
      </c>
      <c r="X221" s="7">
        <v>65897.272677966102</v>
      </c>
      <c r="Y221" s="7">
        <v>4992.2176271186436</v>
      </c>
      <c r="Z221" s="7">
        <v>205679.36623728811</v>
      </c>
      <c r="AA221" s="7">
        <v>157088.448</v>
      </c>
      <c r="AB221" s="7">
        <v>109495.97328813557</v>
      </c>
      <c r="AC221" s="7">
        <v>29287.676745762714</v>
      </c>
      <c r="AD221" s="7">
        <v>265918.79227118642</v>
      </c>
      <c r="AE221" s="7">
        <v>0</v>
      </c>
      <c r="AF221" s="7">
        <v>0</v>
      </c>
      <c r="AG221" s="7">
        <v>0</v>
      </c>
      <c r="AH221" s="7">
        <v>6989.1046779661019</v>
      </c>
      <c r="AI221" s="7">
        <v>1250816.7671999999</v>
      </c>
      <c r="AJ221" s="7">
        <v>176524.81529491526</v>
      </c>
      <c r="AK221" s="7">
        <v>195215.67809084742</v>
      </c>
      <c r="AL221" s="7">
        <v>68533.163585084752</v>
      </c>
      <c r="AM221" s="7">
        <v>5191.9063322033899</v>
      </c>
      <c r="AN221" s="7">
        <v>213906.54088677964</v>
      </c>
      <c r="AO221" s="7">
        <v>163371.98592000001</v>
      </c>
      <c r="AP221" s="7">
        <v>113875.81221966101</v>
      </c>
      <c r="AQ221" s="7">
        <v>30459.183815593224</v>
      </c>
      <c r="AR221" s="7">
        <v>276555.54396203387</v>
      </c>
      <c r="AS221" s="7">
        <v>0</v>
      </c>
      <c r="AT221" s="7">
        <v>0</v>
      </c>
      <c r="AU221" s="7">
        <v>0</v>
      </c>
      <c r="AV221" s="7">
        <v>7268.6688650847464</v>
      </c>
      <c r="AW221" t="str">
        <f t="shared" si="60"/>
        <v>Одинцово_Северная_12_</v>
      </c>
    </row>
    <row r="222" spans="1:49" ht="21" x14ac:dyDescent="0.25">
      <c r="A222" s="2">
        <v>219</v>
      </c>
      <c r="B222" s="2" t="s">
        <v>22</v>
      </c>
      <c r="C222" s="2" t="s">
        <v>14</v>
      </c>
      <c r="D222" s="3" t="s">
        <v>46</v>
      </c>
      <c r="E222" s="4">
        <v>14</v>
      </c>
      <c r="F222" s="4"/>
      <c r="G222" s="6">
        <f t="shared" si="46"/>
        <v>1874444.9220000003</v>
      </c>
      <c r="H222" s="6">
        <f t="shared" si="47"/>
        <v>264535.98345762712</v>
      </c>
      <c r="I222" s="6">
        <f t="shared" si="48"/>
        <v>292545.67582372884</v>
      </c>
      <c r="J222" s="6">
        <f t="shared" si="49"/>
        <v>102702.20534237289</v>
      </c>
      <c r="K222" s="6">
        <f t="shared" si="50"/>
        <v>7780.4701016949166</v>
      </c>
      <c r="L222" s="6">
        <f t="shared" si="51"/>
        <v>320555.36818983057</v>
      </c>
      <c r="M222" s="6">
        <f t="shared" si="52"/>
        <v>244825.45920000004</v>
      </c>
      <c r="N222" s="6">
        <f t="shared" si="53"/>
        <v>170651.64423050848</v>
      </c>
      <c r="O222" s="6">
        <f t="shared" si="54"/>
        <v>45645.424596610173</v>
      </c>
      <c r="P222" s="6">
        <f t="shared" si="55"/>
        <v>414439.70741694915</v>
      </c>
      <c r="Q222" s="6">
        <f t="shared" si="56"/>
        <v>0</v>
      </c>
      <c r="R222" s="6">
        <f t="shared" si="57"/>
        <v>0</v>
      </c>
      <c r="S222" s="6">
        <f t="shared" si="58"/>
        <v>0</v>
      </c>
      <c r="T222" s="6">
        <f t="shared" si="59"/>
        <v>10892.658142372884</v>
      </c>
      <c r="U222" s="7">
        <v>918845.55</v>
      </c>
      <c r="V222" s="7">
        <v>129674.50169491526</v>
      </c>
      <c r="W222" s="7">
        <v>143404.74305084746</v>
      </c>
      <c r="X222" s="7">
        <v>50344.218305084753</v>
      </c>
      <c r="Y222" s="7">
        <v>3813.9559322033901</v>
      </c>
      <c r="Z222" s="7">
        <v>157134.98440677969</v>
      </c>
      <c r="AA222" s="7">
        <v>120012.48000000001</v>
      </c>
      <c r="AB222" s="7">
        <v>83652.766779661019</v>
      </c>
      <c r="AC222" s="7">
        <v>22375.208135593221</v>
      </c>
      <c r="AD222" s="7">
        <v>203156.7193220339</v>
      </c>
      <c r="AE222" s="7">
        <v>0</v>
      </c>
      <c r="AF222" s="7">
        <v>0</v>
      </c>
      <c r="AG222" s="7">
        <v>0</v>
      </c>
      <c r="AH222" s="7">
        <v>5339.5383050847468</v>
      </c>
      <c r="AI222" s="7">
        <v>955599.37200000009</v>
      </c>
      <c r="AJ222" s="7">
        <v>134861.48176271189</v>
      </c>
      <c r="AK222" s="7">
        <v>149140.93277288138</v>
      </c>
      <c r="AL222" s="7">
        <v>52357.987037288141</v>
      </c>
      <c r="AM222" s="7">
        <v>3966.514169491526</v>
      </c>
      <c r="AN222" s="7">
        <v>163420.3837830509</v>
      </c>
      <c r="AO222" s="7">
        <v>124812.97920000002</v>
      </c>
      <c r="AP222" s="7">
        <v>86998.87745084746</v>
      </c>
      <c r="AQ222" s="7">
        <v>23270.216461016949</v>
      </c>
      <c r="AR222" s="7">
        <v>211282.98809491526</v>
      </c>
      <c r="AS222" s="7">
        <v>0</v>
      </c>
      <c r="AT222" s="7">
        <v>0</v>
      </c>
      <c r="AU222" s="7">
        <v>0</v>
      </c>
      <c r="AV222" s="7">
        <v>5553.1198372881372</v>
      </c>
      <c r="AW222" t="str">
        <f t="shared" si="60"/>
        <v>Одинцово_Северная_14_</v>
      </c>
    </row>
    <row r="223" spans="1:49" ht="21" x14ac:dyDescent="0.25">
      <c r="A223" s="2">
        <v>220</v>
      </c>
      <c r="B223" s="2" t="s">
        <v>22</v>
      </c>
      <c r="C223" s="2" t="s">
        <v>14</v>
      </c>
      <c r="D223" s="3" t="s">
        <v>46</v>
      </c>
      <c r="E223" s="4">
        <v>16</v>
      </c>
      <c r="F223" s="4"/>
      <c r="G223" s="6">
        <f t="shared" si="46"/>
        <v>1881507.0959999999</v>
      </c>
      <c r="H223" s="6">
        <f t="shared" si="47"/>
        <v>265532.65138983051</v>
      </c>
      <c r="I223" s="6">
        <f t="shared" si="48"/>
        <v>293647.87330169487</v>
      </c>
      <c r="J223" s="6">
        <f t="shared" si="49"/>
        <v>103089.14701016949</v>
      </c>
      <c r="K223" s="6">
        <f t="shared" si="50"/>
        <v>7809.7838644067797</v>
      </c>
      <c r="L223" s="6">
        <f t="shared" si="51"/>
        <v>321763.09521355934</v>
      </c>
      <c r="M223" s="6">
        <f t="shared" si="52"/>
        <v>245747.86559999996</v>
      </c>
      <c r="N223" s="6">
        <f t="shared" si="53"/>
        <v>171294.59275932203</v>
      </c>
      <c r="O223" s="6">
        <f t="shared" si="54"/>
        <v>45817.398671186442</v>
      </c>
      <c r="P223" s="6">
        <f t="shared" si="55"/>
        <v>416001.15384406771</v>
      </c>
      <c r="Q223" s="6">
        <f t="shared" si="56"/>
        <v>0</v>
      </c>
      <c r="R223" s="6">
        <f t="shared" si="57"/>
        <v>0</v>
      </c>
      <c r="S223" s="6">
        <f t="shared" si="58"/>
        <v>0</v>
      </c>
      <c r="T223" s="6">
        <f t="shared" si="59"/>
        <v>10933.697410169492</v>
      </c>
      <c r="U223" s="7">
        <v>922307.39999999991</v>
      </c>
      <c r="V223" s="7">
        <v>130163.06440677965</v>
      </c>
      <c r="W223" s="7">
        <v>143945.03593220338</v>
      </c>
      <c r="X223" s="7">
        <v>50533.895593220339</v>
      </c>
      <c r="Y223" s="7">
        <v>3828.3254237288138</v>
      </c>
      <c r="Z223" s="7">
        <v>157727.00745762713</v>
      </c>
      <c r="AA223" s="7">
        <v>120464.63999999998</v>
      </c>
      <c r="AB223" s="7">
        <v>83967.937627118648</v>
      </c>
      <c r="AC223" s="7">
        <v>22459.509152542374</v>
      </c>
      <c r="AD223" s="7">
        <v>203922.13423728809</v>
      </c>
      <c r="AE223" s="7">
        <v>0</v>
      </c>
      <c r="AF223" s="7">
        <v>0</v>
      </c>
      <c r="AG223" s="7">
        <v>0</v>
      </c>
      <c r="AH223" s="7">
        <v>5359.6555932203391</v>
      </c>
      <c r="AI223" s="7">
        <v>959199.69599999988</v>
      </c>
      <c r="AJ223" s="7">
        <v>135369.58698305083</v>
      </c>
      <c r="AK223" s="7">
        <v>149702.83736949152</v>
      </c>
      <c r="AL223" s="7">
        <v>52555.251416949155</v>
      </c>
      <c r="AM223" s="7">
        <v>3981.4584406779663</v>
      </c>
      <c r="AN223" s="7">
        <v>164036.08775593221</v>
      </c>
      <c r="AO223" s="7">
        <v>125283.22559999999</v>
      </c>
      <c r="AP223" s="7">
        <v>87326.655132203392</v>
      </c>
      <c r="AQ223" s="7">
        <v>23357.889518644071</v>
      </c>
      <c r="AR223" s="7">
        <v>212079.01960677962</v>
      </c>
      <c r="AS223" s="7">
        <v>0</v>
      </c>
      <c r="AT223" s="7">
        <v>0</v>
      </c>
      <c r="AU223" s="7">
        <v>0</v>
      </c>
      <c r="AV223" s="7">
        <v>5574.0418169491531</v>
      </c>
      <c r="AW223" t="str">
        <f t="shared" si="60"/>
        <v>Одинцово_Северная_16_</v>
      </c>
    </row>
    <row r="224" spans="1:49" ht="21" x14ac:dyDescent="0.25">
      <c r="A224" s="2">
        <v>221</v>
      </c>
      <c r="B224" s="2" t="s">
        <v>22</v>
      </c>
      <c r="C224" s="2" t="s">
        <v>14</v>
      </c>
      <c r="D224" s="3" t="s">
        <v>46</v>
      </c>
      <c r="E224" s="4">
        <v>24</v>
      </c>
      <c r="F224" s="4"/>
      <c r="G224" s="6">
        <f t="shared" si="46"/>
        <v>2416388.0580000002</v>
      </c>
      <c r="H224" s="6">
        <f t="shared" si="47"/>
        <v>341019.13789830508</v>
      </c>
      <c r="I224" s="6">
        <f t="shared" si="48"/>
        <v>377127.04661694902</v>
      </c>
      <c r="J224" s="6">
        <f t="shared" si="49"/>
        <v>132395.66530169488</v>
      </c>
      <c r="K224" s="6">
        <f t="shared" si="50"/>
        <v>10029.974644067795</v>
      </c>
      <c r="L224" s="6">
        <f t="shared" si="51"/>
        <v>413234.9553355932</v>
      </c>
      <c r="M224" s="6">
        <f t="shared" si="52"/>
        <v>315609.8688</v>
      </c>
      <c r="N224" s="6">
        <f t="shared" si="53"/>
        <v>219990.77719322033</v>
      </c>
      <c r="O224" s="6">
        <f t="shared" si="54"/>
        <v>58842.517911864408</v>
      </c>
      <c r="P224" s="6">
        <f t="shared" si="55"/>
        <v>534263.31604067795</v>
      </c>
      <c r="Q224" s="6">
        <f t="shared" si="56"/>
        <v>0</v>
      </c>
      <c r="R224" s="6">
        <f t="shared" si="57"/>
        <v>0</v>
      </c>
      <c r="S224" s="6">
        <f t="shared" si="58"/>
        <v>0</v>
      </c>
      <c r="T224" s="6">
        <f t="shared" si="59"/>
        <v>14041.964501694914</v>
      </c>
      <c r="U224" s="7">
        <v>1184503.95</v>
      </c>
      <c r="V224" s="7">
        <v>167166.24406779659</v>
      </c>
      <c r="W224" s="7">
        <v>184866.19932203385</v>
      </c>
      <c r="X224" s="7">
        <v>64899.835932203379</v>
      </c>
      <c r="Y224" s="7">
        <v>4916.6542372881349</v>
      </c>
      <c r="Z224" s="7">
        <v>202566.15457627119</v>
      </c>
      <c r="AA224" s="7">
        <v>154710.72</v>
      </c>
      <c r="AB224" s="7">
        <v>107838.61627118643</v>
      </c>
      <c r="AC224" s="7">
        <v>28844.371525423729</v>
      </c>
      <c r="AD224" s="7">
        <v>261893.78237288131</v>
      </c>
      <c r="AE224" s="7">
        <v>0</v>
      </c>
      <c r="AF224" s="7">
        <v>0</v>
      </c>
      <c r="AG224" s="7">
        <v>0</v>
      </c>
      <c r="AH224" s="7">
        <v>6883.3159322033889</v>
      </c>
      <c r="AI224" s="7">
        <v>1231884.108</v>
      </c>
      <c r="AJ224" s="7">
        <v>173852.89383050846</v>
      </c>
      <c r="AK224" s="7">
        <v>192260.84729491521</v>
      </c>
      <c r="AL224" s="7">
        <v>67495.829369491519</v>
      </c>
      <c r="AM224" s="7">
        <v>5113.3204067796605</v>
      </c>
      <c r="AN224" s="7">
        <v>210668.80075932204</v>
      </c>
      <c r="AO224" s="7">
        <v>160899.1488</v>
      </c>
      <c r="AP224" s="7">
        <v>112152.16092203389</v>
      </c>
      <c r="AQ224" s="7">
        <v>29998.14638644068</v>
      </c>
      <c r="AR224" s="7">
        <v>272369.53366779658</v>
      </c>
      <c r="AS224" s="7">
        <v>0</v>
      </c>
      <c r="AT224" s="7">
        <v>0</v>
      </c>
      <c r="AU224" s="7">
        <v>0</v>
      </c>
      <c r="AV224" s="7">
        <v>7158.6485694915245</v>
      </c>
      <c r="AW224" t="str">
        <f t="shared" si="60"/>
        <v>Одинцово_Северная_24_</v>
      </c>
    </row>
    <row r="225" spans="1:49" ht="21" x14ac:dyDescent="0.25">
      <c r="A225" s="2">
        <v>222</v>
      </c>
      <c r="B225" s="2" t="s">
        <v>22</v>
      </c>
      <c r="C225" s="2" t="s">
        <v>14</v>
      </c>
      <c r="D225" s="3" t="s">
        <v>46</v>
      </c>
      <c r="E225" s="4">
        <v>26</v>
      </c>
      <c r="F225" s="4"/>
      <c r="G225" s="6">
        <f t="shared" si="46"/>
        <v>2409055.9920000001</v>
      </c>
      <c r="H225" s="6">
        <f t="shared" si="47"/>
        <v>339984.38074576273</v>
      </c>
      <c r="I225" s="6">
        <f t="shared" si="48"/>
        <v>375982.72694237286</v>
      </c>
      <c r="J225" s="6">
        <f t="shared" si="49"/>
        <v>131993.9360542373</v>
      </c>
      <c r="K225" s="6">
        <f t="shared" si="50"/>
        <v>9999.5406101694916</v>
      </c>
      <c r="L225" s="6">
        <f t="shared" si="51"/>
        <v>411981.07313898311</v>
      </c>
      <c r="M225" s="6">
        <f t="shared" si="52"/>
        <v>314652.21120000002</v>
      </c>
      <c r="N225" s="6">
        <f t="shared" si="53"/>
        <v>219323.25738305086</v>
      </c>
      <c r="O225" s="6">
        <f t="shared" si="54"/>
        <v>58663.971579661025</v>
      </c>
      <c r="P225" s="6">
        <f t="shared" si="55"/>
        <v>532642.19650169497</v>
      </c>
      <c r="Q225" s="6">
        <f t="shared" si="56"/>
        <v>0</v>
      </c>
      <c r="R225" s="6">
        <f t="shared" si="57"/>
        <v>0</v>
      </c>
      <c r="S225" s="6">
        <f t="shared" si="58"/>
        <v>0</v>
      </c>
      <c r="T225" s="6">
        <f t="shared" si="59"/>
        <v>13999.35685423729</v>
      </c>
      <c r="U225" s="7">
        <v>1180909.8</v>
      </c>
      <c r="V225" s="7">
        <v>166659.01016949152</v>
      </c>
      <c r="W225" s="7">
        <v>184305.25830508475</v>
      </c>
      <c r="X225" s="7">
        <v>64702.909830508477</v>
      </c>
      <c r="Y225" s="7">
        <v>4901.7355932203391</v>
      </c>
      <c r="Z225" s="7">
        <v>201951.50644067797</v>
      </c>
      <c r="AA225" s="7">
        <v>154241.28</v>
      </c>
      <c r="AB225" s="7">
        <v>107511.4006779661</v>
      </c>
      <c r="AC225" s="7">
        <v>28756.848813559325</v>
      </c>
      <c r="AD225" s="7">
        <v>261099.11593220339</v>
      </c>
      <c r="AE225" s="7">
        <v>0</v>
      </c>
      <c r="AF225" s="7">
        <v>0</v>
      </c>
      <c r="AG225" s="7">
        <v>0</v>
      </c>
      <c r="AH225" s="7">
        <v>6862.4298305084758</v>
      </c>
      <c r="AI225" s="7">
        <v>1228146.192</v>
      </c>
      <c r="AJ225" s="7">
        <v>173325.37057627118</v>
      </c>
      <c r="AK225" s="7">
        <v>191677.46863728814</v>
      </c>
      <c r="AL225" s="7">
        <v>67291.026223728812</v>
      </c>
      <c r="AM225" s="7">
        <v>5097.8050169491526</v>
      </c>
      <c r="AN225" s="7">
        <v>210029.56669830511</v>
      </c>
      <c r="AO225" s="7">
        <v>160410.93119999999</v>
      </c>
      <c r="AP225" s="7">
        <v>111811.85670508475</v>
      </c>
      <c r="AQ225" s="7">
        <v>29907.1227661017</v>
      </c>
      <c r="AR225" s="7">
        <v>271543.08056949155</v>
      </c>
      <c r="AS225" s="7">
        <v>0</v>
      </c>
      <c r="AT225" s="7">
        <v>0</v>
      </c>
      <c r="AU225" s="7">
        <v>0</v>
      </c>
      <c r="AV225" s="7">
        <v>7136.9270237288147</v>
      </c>
      <c r="AW225" t="str">
        <f t="shared" si="60"/>
        <v>Одинцово_Северная_26_</v>
      </c>
    </row>
    <row r="226" spans="1:49" ht="21" x14ac:dyDescent="0.25">
      <c r="A226" s="2">
        <v>223</v>
      </c>
      <c r="B226" s="2" t="s">
        <v>22</v>
      </c>
      <c r="C226" s="2" t="s">
        <v>14</v>
      </c>
      <c r="D226" s="3" t="s">
        <v>46</v>
      </c>
      <c r="E226" s="4">
        <v>28</v>
      </c>
      <c r="F226" s="4"/>
      <c r="G226" s="6">
        <f t="shared" si="46"/>
        <v>2414004.0120000001</v>
      </c>
      <c r="H226" s="6">
        <f t="shared" si="47"/>
        <v>340682.68311864405</v>
      </c>
      <c r="I226" s="6">
        <f t="shared" si="48"/>
        <v>376754.96721355931</v>
      </c>
      <c r="J226" s="6">
        <f t="shared" si="49"/>
        <v>132265.04168135591</v>
      </c>
      <c r="K226" s="6">
        <f t="shared" si="50"/>
        <v>10020.078915254238</v>
      </c>
      <c r="L226" s="6">
        <f t="shared" si="51"/>
        <v>412827.25130847457</v>
      </c>
      <c r="M226" s="6">
        <f t="shared" si="52"/>
        <v>315298.48320000002</v>
      </c>
      <c r="N226" s="6">
        <f t="shared" si="53"/>
        <v>219773.73087457629</v>
      </c>
      <c r="O226" s="6">
        <f t="shared" si="54"/>
        <v>58784.462969491535</v>
      </c>
      <c r="P226" s="6">
        <f t="shared" si="55"/>
        <v>533736.20355254237</v>
      </c>
      <c r="Q226" s="6">
        <f t="shared" si="56"/>
        <v>0</v>
      </c>
      <c r="R226" s="6">
        <f t="shared" si="57"/>
        <v>0</v>
      </c>
      <c r="S226" s="6">
        <f t="shared" si="58"/>
        <v>0</v>
      </c>
      <c r="T226" s="6">
        <f t="shared" si="59"/>
        <v>14028.110481355932</v>
      </c>
      <c r="U226" s="7">
        <v>1183335.3</v>
      </c>
      <c r="V226" s="7">
        <v>167001.31525423727</v>
      </c>
      <c r="W226" s="7">
        <v>184683.80745762712</v>
      </c>
      <c r="X226" s="7">
        <v>64835.804745762711</v>
      </c>
      <c r="Y226" s="7">
        <v>4911.8033898305084</v>
      </c>
      <c r="Z226" s="7">
        <v>202366.29966101696</v>
      </c>
      <c r="AA226" s="7">
        <v>154558.08000000002</v>
      </c>
      <c r="AB226" s="7">
        <v>107732.22101694916</v>
      </c>
      <c r="AC226" s="7">
        <v>28815.913220338985</v>
      </c>
      <c r="AD226" s="7">
        <v>261635.39389830508</v>
      </c>
      <c r="AE226" s="7">
        <v>0</v>
      </c>
      <c r="AF226" s="7">
        <v>0</v>
      </c>
      <c r="AG226" s="7">
        <v>0</v>
      </c>
      <c r="AH226" s="7">
        <v>6876.524745762712</v>
      </c>
      <c r="AI226" s="7">
        <v>1230668.7120000001</v>
      </c>
      <c r="AJ226" s="7">
        <v>173681.36786440675</v>
      </c>
      <c r="AK226" s="7">
        <v>192071.1597559322</v>
      </c>
      <c r="AL226" s="7">
        <v>67429.236935593217</v>
      </c>
      <c r="AM226" s="7">
        <v>5108.2755254237291</v>
      </c>
      <c r="AN226" s="7">
        <v>210460.95164745764</v>
      </c>
      <c r="AO226" s="7">
        <v>160740.40320000003</v>
      </c>
      <c r="AP226" s="7">
        <v>112041.50985762713</v>
      </c>
      <c r="AQ226" s="7">
        <v>29968.549749152546</v>
      </c>
      <c r="AR226" s="7">
        <v>272100.8096542373</v>
      </c>
      <c r="AS226" s="7">
        <v>0</v>
      </c>
      <c r="AT226" s="7">
        <v>0</v>
      </c>
      <c r="AU226" s="7">
        <v>0</v>
      </c>
      <c r="AV226" s="7">
        <v>7151.5857355932203</v>
      </c>
      <c r="AW226" t="str">
        <f t="shared" si="60"/>
        <v>Одинцово_Северная_28_</v>
      </c>
    </row>
    <row r="227" spans="1:49" ht="21" x14ac:dyDescent="0.25">
      <c r="A227" s="2">
        <v>224</v>
      </c>
      <c r="B227" s="2" t="s">
        <v>22</v>
      </c>
      <c r="C227" s="2" t="s">
        <v>14</v>
      </c>
      <c r="D227" s="3" t="s">
        <v>46</v>
      </c>
      <c r="E227" s="4">
        <v>30</v>
      </c>
      <c r="F227" s="4"/>
      <c r="G227" s="6">
        <f t="shared" si="46"/>
        <v>1886050.2779999999</v>
      </c>
      <c r="H227" s="6">
        <f t="shared" si="47"/>
        <v>266173.81993220333</v>
      </c>
      <c r="I227" s="6">
        <f t="shared" si="48"/>
        <v>294356.93027796602</v>
      </c>
      <c r="J227" s="6">
        <f t="shared" si="49"/>
        <v>103338.07126779659</v>
      </c>
      <c r="K227" s="6">
        <f t="shared" si="50"/>
        <v>7828.6417627118644</v>
      </c>
      <c r="L227" s="6">
        <f t="shared" si="51"/>
        <v>322540.04062372877</v>
      </c>
      <c r="M227" s="6">
        <f t="shared" si="52"/>
        <v>246341.26079999999</v>
      </c>
      <c r="N227" s="6">
        <f t="shared" si="53"/>
        <v>171708.20932881354</v>
      </c>
      <c r="O227" s="6">
        <f t="shared" si="54"/>
        <v>45928.031674576268</v>
      </c>
      <c r="P227" s="6">
        <f t="shared" si="55"/>
        <v>417005.65122711856</v>
      </c>
      <c r="Q227" s="6">
        <f t="shared" si="56"/>
        <v>0</v>
      </c>
      <c r="R227" s="6">
        <f t="shared" si="57"/>
        <v>0</v>
      </c>
      <c r="S227" s="6">
        <f t="shared" si="58"/>
        <v>0</v>
      </c>
      <c r="T227" s="6">
        <f t="shared" si="59"/>
        <v>10960.098467796608</v>
      </c>
      <c r="U227" s="7">
        <v>924534.45</v>
      </c>
      <c r="V227" s="7">
        <v>130477.36271186438</v>
      </c>
      <c r="W227" s="7">
        <v>144292.61288135589</v>
      </c>
      <c r="X227" s="7">
        <v>50655.917288135584</v>
      </c>
      <c r="Y227" s="7">
        <v>3837.5694915254235</v>
      </c>
      <c r="Z227" s="7">
        <v>158107.86305084743</v>
      </c>
      <c r="AA227" s="7">
        <v>120755.51999999999</v>
      </c>
      <c r="AB227" s="7">
        <v>84170.690847457619</v>
      </c>
      <c r="AC227" s="7">
        <v>22513.741016949149</v>
      </c>
      <c r="AD227" s="7">
        <v>204414.53491525419</v>
      </c>
      <c r="AE227" s="7">
        <v>0</v>
      </c>
      <c r="AF227" s="7">
        <v>0</v>
      </c>
      <c r="AG227" s="7">
        <v>0</v>
      </c>
      <c r="AH227" s="7">
        <v>5372.597288135592</v>
      </c>
      <c r="AI227" s="7">
        <v>961515.82799999998</v>
      </c>
      <c r="AJ227" s="7">
        <v>135696.45722033895</v>
      </c>
      <c r="AK227" s="7">
        <v>150064.31739661013</v>
      </c>
      <c r="AL227" s="7">
        <v>52682.153979661009</v>
      </c>
      <c r="AM227" s="7">
        <v>3991.0722711864405</v>
      </c>
      <c r="AN227" s="7">
        <v>164432.17757288134</v>
      </c>
      <c r="AO227" s="7">
        <v>125585.7408</v>
      </c>
      <c r="AP227" s="7">
        <v>87537.518481355932</v>
      </c>
      <c r="AQ227" s="7">
        <v>23414.290657627116</v>
      </c>
      <c r="AR227" s="7">
        <v>212591.11631186437</v>
      </c>
      <c r="AS227" s="7">
        <v>0</v>
      </c>
      <c r="AT227" s="7">
        <v>0</v>
      </c>
      <c r="AU227" s="7">
        <v>0</v>
      </c>
      <c r="AV227" s="7">
        <v>5587.5011796610161</v>
      </c>
      <c r="AW227" t="str">
        <f t="shared" si="60"/>
        <v>Одинцово_Северная_30_</v>
      </c>
    </row>
    <row r="228" spans="1:49" ht="21" x14ac:dyDescent="0.25">
      <c r="A228" s="2">
        <v>225</v>
      </c>
      <c r="B228" s="2" t="s">
        <v>22</v>
      </c>
      <c r="C228" s="2" t="s">
        <v>14</v>
      </c>
      <c r="D228" s="3" t="s">
        <v>46</v>
      </c>
      <c r="E228" s="4">
        <v>32</v>
      </c>
      <c r="F228" s="4"/>
      <c r="G228" s="6">
        <f t="shared" si="46"/>
        <v>2840084.1574559999</v>
      </c>
      <c r="H228" s="6">
        <f t="shared" si="47"/>
        <v>403117.89827796607</v>
      </c>
      <c r="I228" s="6">
        <f t="shared" si="48"/>
        <v>445800.96986033896</v>
      </c>
      <c r="J228" s="6">
        <f t="shared" si="49"/>
        <v>156504.59580203384</v>
      </c>
      <c r="K228" s="6">
        <f t="shared" si="50"/>
        <v>11856.408772881354</v>
      </c>
      <c r="L228" s="6">
        <f t="shared" si="51"/>
        <v>488484.04144271184</v>
      </c>
      <c r="M228" s="6">
        <f t="shared" si="52"/>
        <v>373081.66272000002</v>
      </c>
      <c r="N228" s="6">
        <f t="shared" si="53"/>
        <v>260050.5657518644</v>
      </c>
      <c r="O228" s="6">
        <f t="shared" si="54"/>
        <v>69557.598134237283</v>
      </c>
      <c r="P228" s="6">
        <f t="shared" si="55"/>
        <v>631551.37396881357</v>
      </c>
      <c r="Q228" s="6">
        <f t="shared" si="56"/>
        <v>0</v>
      </c>
      <c r="R228" s="6">
        <f t="shared" si="57"/>
        <v>0</v>
      </c>
      <c r="S228" s="6">
        <f t="shared" si="58"/>
        <v>0</v>
      </c>
      <c r="T228" s="6">
        <f t="shared" si="59"/>
        <v>0</v>
      </c>
      <c r="U228" s="7">
        <v>1392198.1163999999</v>
      </c>
      <c r="V228" s="7">
        <v>197606.8128813559</v>
      </c>
      <c r="W228" s="7">
        <v>218529.88718644064</v>
      </c>
      <c r="X228" s="7">
        <v>76717.939118644048</v>
      </c>
      <c r="Y228" s="7">
        <v>5811.9650847457615</v>
      </c>
      <c r="Z228" s="7">
        <v>239452.96149152541</v>
      </c>
      <c r="AA228" s="7">
        <v>182883.16800000001</v>
      </c>
      <c r="AB228" s="7">
        <v>127475.76752542371</v>
      </c>
      <c r="AC228" s="7">
        <v>34096.861830508475</v>
      </c>
      <c r="AD228" s="7">
        <v>309584.00684745761</v>
      </c>
      <c r="AE228" s="7">
        <v>0</v>
      </c>
      <c r="AF228" s="7">
        <v>0</v>
      </c>
      <c r="AG228" s="7">
        <v>0</v>
      </c>
      <c r="AH228" s="7">
        <v>0</v>
      </c>
      <c r="AI228" s="7">
        <v>1447886.0410559999</v>
      </c>
      <c r="AJ228" s="7">
        <v>205511.08539661014</v>
      </c>
      <c r="AK228" s="7">
        <v>227271.08267389829</v>
      </c>
      <c r="AL228" s="7">
        <v>79786.65668338981</v>
      </c>
      <c r="AM228" s="7">
        <v>6044.4436881355923</v>
      </c>
      <c r="AN228" s="7">
        <v>249031.07995118643</v>
      </c>
      <c r="AO228" s="7">
        <v>190198.49472000002</v>
      </c>
      <c r="AP228" s="7">
        <v>132574.79822644067</v>
      </c>
      <c r="AQ228" s="7">
        <v>35460.736303728816</v>
      </c>
      <c r="AR228" s="7">
        <v>321967.3671213559</v>
      </c>
      <c r="AS228" s="7">
        <v>0</v>
      </c>
      <c r="AT228" s="7">
        <v>0</v>
      </c>
      <c r="AU228" s="7">
        <v>0</v>
      </c>
      <c r="AV228" s="7">
        <v>0</v>
      </c>
      <c r="AW228" t="str">
        <f t="shared" si="60"/>
        <v>Одинцово_Северная_32_</v>
      </c>
    </row>
    <row r="229" spans="1:49" ht="21" x14ac:dyDescent="0.25">
      <c r="A229" s="2">
        <v>226</v>
      </c>
      <c r="B229" s="2" t="s">
        <v>22</v>
      </c>
      <c r="C229" s="2" t="s">
        <v>14</v>
      </c>
      <c r="D229" s="3" t="s">
        <v>46</v>
      </c>
      <c r="E229" s="4">
        <v>36</v>
      </c>
      <c r="F229" s="4"/>
      <c r="G229" s="6">
        <f t="shared" si="46"/>
        <v>14546077.640639998</v>
      </c>
      <c r="H229" s="6">
        <f t="shared" si="47"/>
        <v>2064651.5812881351</v>
      </c>
      <c r="I229" s="6">
        <f t="shared" si="48"/>
        <v>2283261.7487186436</v>
      </c>
      <c r="J229" s="6">
        <f t="shared" si="49"/>
        <v>801570.61391186423</v>
      </c>
      <c r="K229" s="6">
        <f t="shared" si="50"/>
        <v>60725.046508474567</v>
      </c>
      <c r="L229" s="6">
        <f t="shared" si="51"/>
        <v>2501871.9161491524</v>
      </c>
      <c r="M229" s="6">
        <f t="shared" si="52"/>
        <v>1910814.7967999999</v>
      </c>
      <c r="N229" s="6">
        <f t="shared" si="53"/>
        <v>1331902.6867525422</v>
      </c>
      <c r="O229" s="6">
        <f t="shared" si="54"/>
        <v>356253.60618305078</v>
      </c>
      <c r="P229" s="6">
        <f t="shared" si="55"/>
        <v>3234620.8106847452</v>
      </c>
      <c r="Q229" s="6">
        <f t="shared" si="56"/>
        <v>0</v>
      </c>
      <c r="R229" s="6">
        <f t="shared" si="57"/>
        <v>0</v>
      </c>
      <c r="S229" s="6">
        <f t="shared" si="58"/>
        <v>0</v>
      </c>
      <c r="T229" s="6">
        <f t="shared" si="59"/>
        <v>0</v>
      </c>
      <c r="U229" s="7">
        <v>7130430.2159999991</v>
      </c>
      <c r="V229" s="7">
        <v>1012084.108474576</v>
      </c>
      <c r="W229" s="7">
        <v>1119245.9552542372</v>
      </c>
      <c r="X229" s="7">
        <v>392926.77152542362</v>
      </c>
      <c r="Y229" s="7">
        <v>29767.179661016944</v>
      </c>
      <c r="Z229" s="7">
        <v>1226407.8020338982</v>
      </c>
      <c r="AA229" s="7">
        <v>936673.91999999993</v>
      </c>
      <c r="AB229" s="7">
        <v>652893.47389830498</v>
      </c>
      <c r="AC229" s="7">
        <v>174634.12067796607</v>
      </c>
      <c r="AD229" s="7">
        <v>1585598.4366101692</v>
      </c>
      <c r="AE229" s="7">
        <v>0</v>
      </c>
      <c r="AF229" s="7">
        <v>0</v>
      </c>
      <c r="AG229" s="7">
        <v>0</v>
      </c>
      <c r="AH229" s="7">
        <v>0</v>
      </c>
      <c r="AI229" s="7">
        <v>7415647.4246399989</v>
      </c>
      <c r="AJ229" s="7">
        <v>1052567.472813559</v>
      </c>
      <c r="AK229" s="7">
        <v>1164015.7934644066</v>
      </c>
      <c r="AL229" s="7">
        <v>408643.84238644061</v>
      </c>
      <c r="AM229" s="7">
        <v>30957.866847457622</v>
      </c>
      <c r="AN229" s="7">
        <v>1275464.1141152543</v>
      </c>
      <c r="AO229" s="7">
        <v>974140.87679999997</v>
      </c>
      <c r="AP229" s="7">
        <v>679009.21285423718</v>
      </c>
      <c r="AQ229" s="7">
        <v>181619.48550508471</v>
      </c>
      <c r="AR229" s="7">
        <v>1649022.374074576</v>
      </c>
      <c r="AS229" s="7">
        <v>0</v>
      </c>
      <c r="AT229" s="7">
        <v>0</v>
      </c>
      <c r="AU229" s="7">
        <v>0</v>
      </c>
      <c r="AV229" s="7">
        <v>0</v>
      </c>
      <c r="AW229" t="str">
        <f t="shared" si="60"/>
        <v>Одинцово_Северная_36_</v>
      </c>
    </row>
    <row r="230" spans="1:49" ht="21" x14ac:dyDescent="0.25">
      <c r="A230" s="2">
        <v>227</v>
      </c>
      <c r="B230" s="2" t="s">
        <v>22</v>
      </c>
      <c r="C230" s="2" t="s">
        <v>14</v>
      </c>
      <c r="D230" s="3" t="s">
        <v>46</v>
      </c>
      <c r="E230" s="4">
        <v>42</v>
      </c>
      <c r="F230" s="4"/>
      <c r="G230" s="6">
        <f t="shared" si="46"/>
        <v>1088351.6296319999</v>
      </c>
      <c r="H230" s="6">
        <f t="shared" si="47"/>
        <v>223092.71838720003</v>
      </c>
      <c r="I230" s="6">
        <f t="shared" si="48"/>
        <v>246847.9615488</v>
      </c>
      <c r="J230" s="6">
        <f t="shared" si="49"/>
        <v>86758.279372799996</v>
      </c>
      <c r="K230" s="6">
        <f t="shared" si="50"/>
        <v>6713.4382848000005</v>
      </c>
      <c r="L230" s="6">
        <f t="shared" si="51"/>
        <v>270603.20471040002</v>
      </c>
      <c r="M230" s="6">
        <f t="shared" si="52"/>
        <v>206567.33184000003</v>
      </c>
      <c r="N230" s="6">
        <f t="shared" si="53"/>
        <v>0</v>
      </c>
      <c r="O230" s="6">
        <f t="shared" si="54"/>
        <v>38731.374720000007</v>
      </c>
      <c r="P230" s="6">
        <f t="shared" si="55"/>
        <v>0</v>
      </c>
      <c r="Q230" s="6">
        <f t="shared" si="56"/>
        <v>0</v>
      </c>
      <c r="R230" s="6">
        <f t="shared" si="57"/>
        <v>0</v>
      </c>
      <c r="S230" s="6">
        <f t="shared" si="58"/>
        <v>0</v>
      </c>
      <c r="T230" s="6">
        <f t="shared" si="59"/>
        <v>9190.4956962711858</v>
      </c>
      <c r="U230" s="7">
        <v>533505.70079999999</v>
      </c>
      <c r="V230" s="7">
        <v>109359.17568000001</v>
      </c>
      <c r="W230" s="7">
        <v>121003.90272</v>
      </c>
      <c r="X230" s="7">
        <v>42528.568319999998</v>
      </c>
      <c r="Y230" s="7">
        <v>3290.90112</v>
      </c>
      <c r="Z230" s="7">
        <v>132648.62976000001</v>
      </c>
      <c r="AA230" s="7">
        <v>101258.49600000001</v>
      </c>
      <c r="AB230" s="7">
        <v>0</v>
      </c>
      <c r="AC230" s="7">
        <v>18985.968000000001</v>
      </c>
      <c r="AD230" s="7">
        <v>0</v>
      </c>
      <c r="AE230" s="7">
        <v>0</v>
      </c>
      <c r="AF230" s="7">
        <v>0</v>
      </c>
      <c r="AG230" s="7">
        <v>0</v>
      </c>
      <c r="AH230" s="7">
        <v>4505.1449491525418</v>
      </c>
      <c r="AI230" s="7">
        <v>554845.92883200001</v>
      </c>
      <c r="AJ230" s="7">
        <v>113733.54270720002</v>
      </c>
      <c r="AK230" s="7">
        <v>125844.0588288</v>
      </c>
      <c r="AL230" s="7">
        <v>44229.711052799998</v>
      </c>
      <c r="AM230" s="7">
        <v>3422.5371648</v>
      </c>
      <c r="AN230" s="7">
        <v>137954.57495040001</v>
      </c>
      <c r="AO230" s="7">
        <v>105308.83584000001</v>
      </c>
      <c r="AP230" s="7">
        <v>0</v>
      </c>
      <c r="AQ230" s="7">
        <v>19745.406720000003</v>
      </c>
      <c r="AR230" s="7">
        <v>0</v>
      </c>
      <c r="AS230" s="7">
        <v>0</v>
      </c>
      <c r="AT230" s="7">
        <v>0</v>
      </c>
      <c r="AU230" s="7">
        <v>0</v>
      </c>
      <c r="AV230" s="7">
        <v>4685.350747118644</v>
      </c>
      <c r="AW230" t="str">
        <f t="shared" si="60"/>
        <v>Одинцово_Северная_42_</v>
      </c>
    </row>
    <row r="231" spans="1:49" ht="21" x14ac:dyDescent="0.25">
      <c r="A231" s="2">
        <v>228</v>
      </c>
      <c r="B231" s="2" t="s">
        <v>22</v>
      </c>
      <c r="C231" s="2" t="s">
        <v>14</v>
      </c>
      <c r="D231" s="3" t="s">
        <v>46</v>
      </c>
      <c r="E231" s="4">
        <v>44</v>
      </c>
      <c r="F231" s="4"/>
      <c r="G231" s="6">
        <f t="shared" si="46"/>
        <v>2171057.0745600006</v>
      </c>
      <c r="H231" s="6">
        <f t="shared" si="47"/>
        <v>445028.06937600009</v>
      </c>
      <c r="I231" s="6">
        <f t="shared" si="48"/>
        <v>492415.31750400004</v>
      </c>
      <c r="J231" s="6">
        <f t="shared" si="49"/>
        <v>173066.47142400002</v>
      </c>
      <c r="K231" s="6">
        <f t="shared" si="50"/>
        <v>13392.048384</v>
      </c>
      <c r="L231" s="6">
        <f t="shared" si="51"/>
        <v>539802.5656320001</v>
      </c>
      <c r="M231" s="6">
        <f t="shared" si="52"/>
        <v>412063.02720000001</v>
      </c>
      <c r="N231" s="6">
        <f t="shared" si="53"/>
        <v>0</v>
      </c>
      <c r="O231" s="6">
        <f t="shared" si="54"/>
        <v>77261.817600000009</v>
      </c>
      <c r="P231" s="6">
        <f t="shared" si="55"/>
        <v>0</v>
      </c>
      <c r="Q231" s="6">
        <f t="shared" si="56"/>
        <v>0</v>
      </c>
      <c r="R231" s="6">
        <f t="shared" si="57"/>
        <v>0</v>
      </c>
      <c r="S231" s="6">
        <f t="shared" si="58"/>
        <v>0</v>
      </c>
      <c r="T231" s="6">
        <f t="shared" si="59"/>
        <v>18333.31265084746</v>
      </c>
      <c r="U231" s="7">
        <v>1064243.6640000001</v>
      </c>
      <c r="V231" s="7">
        <v>218151.01440000004</v>
      </c>
      <c r="W231" s="7">
        <v>241380.0576</v>
      </c>
      <c r="X231" s="7">
        <v>84836.505600000004</v>
      </c>
      <c r="Y231" s="7">
        <v>6564.7295999999997</v>
      </c>
      <c r="Z231" s="7">
        <v>264609.10080000001</v>
      </c>
      <c r="AA231" s="7">
        <v>201991.67999999999</v>
      </c>
      <c r="AB231" s="7">
        <v>0</v>
      </c>
      <c r="AC231" s="7">
        <v>37873.440000000002</v>
      </c>
      <c r="AD231" s="7">
        <v>0</v>
      </c>
      <c r="AE231" s="7">
        <v>0</v>
      </c>
      <c r="AF231" s="7">
        <v>0</v>
      </c>
      <c r="AG231" s="7">
        <v>0</v>
      </c>
      <c r="AH231" s="7">
        <v>8986.9179661016951</v>
      </c>
      <c r="AI231" s="7">
        <v>1106813.4105600002</v>
      </c>
      <c r="AJ231" s="7">
        <v>226877.05497600004</v>
      </c>
      <c r="AK231" s="7">
        <v>251035.25990400001</v>
      </c>
      <c r="AL231" s="7">
        <v>88229.965824000014</v>
      </c>
      <c r="AM231" s="7">
        <v>6827.3187840000001</v>
      </c>
      <c r="AN231" s="7">
        <v>275193.46483200003</v>
      </c>
      <c r="AO231" s="7">
        <v>210071.34719999999</v>
      </c>
      <c r="AP231" s="7">
        <v>0</v>
      </c>
      <c r="AQ231" s="7">
        <v>39388.377600000007</v>
      </c>
      <c r="AR231" s="7">
        <v>0</v>
      </c>
      <c r="AS231" s="7">
        <v>0</v>
      </c>
      <c r="AT231" s="7">
        <v>0</v>
      </c>
      <c r="AU231" s="7">
        <v>0</v>
      </c>
      <c r="AV231" s="7">
        <v>9346.3946847457628</v>
      </c>
      <c r="AW231" t="str">
        <f t="shared" si="60"/>
        <v>Одинцово_Северная_44_</v>
      </c>
    </row>
    <row r="232" spans="1:49" ht="21" x14ac:dyDescent="0.25">
      <c r="A232" s="2">
        <v>229</v>
      </c>
      <c r="B232" s="2" t="s">
        <v>22</v>
      </c>
      <c r="C232" s="2" t="s">
        <v>14</v>
      </c>
      <c r="D232" s="3" t="s">
        <v>46</v>
      </c>
      <c r="E232" s="4">
        <v>46</v>
      </c>
      <c r="F232" s="4"/>
      <c r="G232" s="6">
        <f t="shared" si="46"/>
        <v>1075523.894208</v>
      </c>
      <c r="H232" s="6">
        <f t="shared" si="47"/>
        <v>220463.26087679999</v>
      </c>
      <c r="I232" s="6">
        <f t="shared" si="48"/>
        <v>243938.51550719998</v>
      </c>
      <c r="J232" s="6">
        <f t="shared" si="49"/>
        <v>85735.71256320001</v>
      </c>
      <c r="K232" s="6">
        <f t="shared" si="50"/>
        <v>6634.3110911999993</v>
      </c>
      <c r="L232" s="6">
        <f t="shared" si="51"/>
        <v>267413.77013760002</v>
      </c>
      <c r="M232" s="6">
        <f t="shared" si="52"/>
        <v>204132.64896000002</v>
      </c>
      <c r="N232" s="6">
        <f t="shared" si="53"/>
        <v>0</v>
      </c>
      <c r="O232" s="6">
        <f t="shared" si="54"/>
        <v>38274.871679999997</v>
      </c>
      <c r="P232" s="6">
        <f t="shared" si="55"/>
        <v>0</v>
      </c>
      <c r="Q232" s="6">
        <f t="shared" si="56"/>
        <v>0</v>
      </c>
      <c r="R232" s="6">
        <f t="shared" si="57"/>
        <v>0</v>
      </c>
      <c r="S232" s="6">
        <f t="shared" si="58"/>
        <v>0</v>
      </c>
      <c r="T232" s="6">
        <f t="shared" si="59"/>
        <v>9082.1729410169501</v>
      </c>
      <c r="U232" s="7">
        <v>527217.59519999998</v>
      </c>
      <c r="V232" s="7">
        <v>108070.22592</v>
      </c>
      <c r="W232" s="7">
        <v>119577.70367999999</v>
      </c>
      <c r="X232" s="7">
        <v>42027.310080000003</v>
      </c>
      <c r="Y232" s="7">
        <v>3252.1132799999996</v>
      </c>
      <c r="Z232" s="7">
        <v>131085.18144000001</v>
      </c>
      <c r="AA232" s="7">
        <v>100065.024</v>
      </c>
      <c r="AB232" s="7">
        <v>0</v>
      </c>
      <c r="AC232" s="7">
        <v>18762.191999999999</v>
      </c>
      <c r="AD232" s="7">
        <v>0</v>
      </c>
      <c r="AE232" s="7">
        <v>0</v>
      </c>
      <c r="AF232" s="7">
        <v>0</v>
      </c>
      <c r="AG232" s="7">
        <v>0</v>
      </c>
      <c r="AH232" s="7">
        <v>4452.045559322034</v>
      </c>
      <c r="AI232" s="7">
        <v>548306.29900799994</v>
      </c>
      <c r="AJ232" s="7">
        <v>112393.03495679999</v>
      </c>
      <c r="AK232" s="7">
        <v>124360.8118272</v>
      </c>
      <c r="AL232" s="7">
        <v>43708.402483200007</v>
      </c>
      <c r="AM232" s="7">
        <v>3382.1978111999997</v>
      </c>
      <c r="AN232" s="7">
        <v>136328.58869760003</v>
      </c>
      <c r="AO232" s="7">
        <v>104067.62496000002</v>
      </c>
      <c r="AP232" s="7">
        <v>0</v>
      </c>
      <c r="AQ232" s="7">
        <v>19512.679680000001</v>
      </c>
      <c r="AR232" s="7">
        <v>0</v>
      </c>
      <c r="AS232" s="7">
        <v>0</v>
      </c>
      <c r="AT232" s="7">
        <v>0</v>
      </c>
      <c r="AU232" s="7">
        <v>0</v>
      </c>
      <c r="AV232" s="7">
        <v>4630.1273816949151</v>
      </c>
      <c r="AW232" t="str">
        <f t="shared" si="60"/>
        <v>Одинцово_Северная_46_</v>
      </c>
    </row>
    <row r="233" spans="1:49" ht="21" x14ac:dyDescent="0.25">
      <c r="A233" s="2">
        <v>230</v>
      </c>
      <c r="B233" s="2" t="s">
        <v>22</v>
      </c>
      <c r="C233" s="2" t="s">
        <v>14</v>
      </c>
      <c r="D233" s="3" t="s">
        <v>46</v>
      </c>
      <c r="E233" s="4">
        <v>48</v>
      </c>
      <c r="F233" s="4"/>
      <c r="G233" s="6">
        <f t="shared" si="46"/>
        <v>1083609.3297600001</v>
      </c>
      <c r="H233" s="6">
        <f t="shared" si="47"/>
        <v>222120.63129600001</v>
      </c>
      <c r="I233" s="6">
        <f t="shared" si="48"/>
        <v>245772.36518399999</v>
      </c>
      <c r="J233" s="6">
        <f t="shared" si="49"/>
        <v>86380.245503999991</v>
      </c>
      <c r="K233" s="6">
        <f t="shared" si="50"/>
        <v>6684.1856640000005</v>
      </c>
      <c r="L233" s="6">
        <f t="shared" si="51"/>
        <v>269424.09907199995</v>
      </c>
      <c r="M233" s="6">
        <f t="shared" si="52"/>
        <v>205667.25119999997</v>
      </c>
      <c r="N233" s="6">
        <f t="shared" si="53"/>
        <v>0</v>
      </c>
      <c r="O233" s="6">
        <f t="shared" si="54"/>
        <v>38562.609599999996</v>
      </c>
      <c r="P233" s="6">
        <f t="shared" si="55"/>
        <v>0</v>
      </c>
      <c r="Q233" s="6">
        <f t="shared" si="56"/>
        <v>0</v>
      </c>
      <c r="R233" s="6">
        <f t="shared" si="57"/>
        <v>0</v>
      </c>
      <c r="S233" s="6">
        <f t="shared" si="58"/>
        <v>0</v>
      </c>
      <c r="T233" s="6">
        <f t="shared" si="59"/>
        <v>9150.4497355932199</v>
      </c>
      <c r="U233" s="7">
        <v>531181.04399999999</v>
      </c>
      <c r="V233" s="7">
        <v>108882.6624</v>
      </c>
      <c r="W233" s="7">
        <v>120476.64959999999</v>
      </c>
      <c r="X233" s="7">
        <v>42343.257599999997</v>
      </c>
      <c r="Y233" s="7">
        <v>3276.5616</v>
      </c>
      <c r="Z233" s="7">
        <v>132070.63679999998</v>
      </c>
      <c r="AA233" s="7">
        <v>100817.27999999998</v>
      </c>
      <c r="AB233" s="7">
        <v>0</v>
      </c>
      <c r="AC233" s="7">
        <v>18903.239999999998</v>
      </c>
      <c r="AD233" s="7">
        <v>0</v>
      </c>
      <c r="AE233" s="7">
        <v>0</v>
      </c>
      <c r="AF233" s="7">
        <v>0</v>
      </c>
      <c r="AG233" s="7">
        <v>0</v>
      </c>
      <c r="AH233" s="7">
        <v>4485.5145762711863</v>
      </c>
      <c r="AI233" s="7">
        <v>552428.28576</v>
      </c>
      <c r="AJ233" s="7">
        <v>113237.96889600001</v>
      </c>
      <c r="AK233" s="7">
        <v>125295.71558399999</v>
      </c>
      <c r="AL233" s="7">
        <v>44036.987904000001</v>
      </c>
      <c r="AM233" s="7">
        <v>3407.6240640000001</v>
      </c>
      <c r="AN233" s="7">
        <v>137353.46227199998</v>
      </c>
      <c r="AO233" s="7">
        <v>104849.97119999999</v>
      </c>
      <c r="AP233" s="7">
        <v>0</v>
      </c>
      <c r="AQ233" s="7">
        <v>19659.369599999998</v>
      </c>
      <c r="AR233" s="7">
        <v>0</v>
      </c>
      <c r="AS233" s="7">
        <v>0</v>
      </c>
      <c r="AT233" s="7">
        <v>0</v>
      </c>
      <c r="AU233" s="7">
        <v>0</v>
      </c>
      <c r="AV233" s="7">
        <v>4664.9351593220335</v>
      </c>
      <c r="AW233" t="str">
        <f t="shared" si="60"/>
        <v>Одинцово_Северная_48_</v>
      </c>
    </row>
    <row r="234" spans="1:49" ht="21" x14ac:dyDescent="0.25">
      <c r="A234" s="2">
        <v>231</v>
      </c>
      <c r="B234" s="2" t="s">
        <v>22</v>
      </c>
      <c r="C234" s="2" t="s">
        <v>14</v>
      </c>
      <c r="D234" s="3" t="s">
        <v>46</v>
      </c>
      <c r="E234" s="4">
        <v>50</v>
      </c>
      <c r="F234" s="4"/>
      <c r="G234" s="6">
        <f t="shared" si="46"/>
        <v>1088283.5287199998</v>
      </c>
      <c r="H234" s="6">
        <f t="shared" si="47"/>
        <v>223078.75891199999</v>
      </c>
      <c r="I234" s="6">
        <f t="shared" si="48"/>
        <v>246832.51564799997</v>
      </c>
      <c r="J234" s="6">
        <f t="shared" si="49"/>
        <v>86752.850687999991</v>
      </c>
      <c r="K234" s="6">
        <f t="shared" si="50"/>
        <v>6713.0182080000004</v>
      </c>
      <c r="L234" s="6">
        <f t="shared" si="51"/>
        <v>270586.27238400001</v>
      </c>
      <c r="M234" s="6">
        <f t="shared" si="52"/>
        <v>206554.40639999995</v>
      </c>
      <c r="N234" s="6">
        <f t="shared" si="53"/>
        <v>0</v>
      </c>
      <c r="O234" s="6">
        <f t="shared" si="54"/>
        <v>38728.951199999996</v>
      </c>
      <c r="P234" s="6">
        <f t="shared" si="55"/>
        <v>0</v>
      </c>
      <c r="Q234" s="6">
        <f t="shared" si="56"/>
        <v>0</v>
      </c>
      <c r="R234" s="6">
        <f t="shared" si="57"/>
        <v>0</v>
      </c>
      <c r="S234" s="6">
        <f t="shared" si="58"/>
        <v>0</v>
      </c>
      <c r="T234" s="6">
        <f t="shared" si="59"/>
        <v>9189.9206237288126</v>
      </c>
      <c r="U234" s="7">
        <v>533472.31799999997</v>
      </c>
      <c r="V234" s="7">
        <v>109352.3328</v>
      </c>
      <c r="W234" s="7">
        <v>120996.33119999999</v>
      </c>
      <c r="X234" s="7">
        <v>42525.907199999994</v>
      </c>
      <c r="Y234" s="7">
        <v>3290.6952000000001</v>
      </c>
      <c r="Z234" s="7">
        <v>132640.3296</v>
      </c>
      <c r="AA234" s="7">
        <v>101252.15999999997</v>
      </c>
      <c r="AB234" s="7">
        <v>0</v>
      </c>
      <c r="AC234" s="7">
        <v>18984.78</v>
      </c>
      <c r="AD234" s="7">
        <v>0</v>
      </c>
      <c r="AE234" s="7">
        <v>0</v>
      </c>
      <c r="AF234" s="7">
        <v>0</v>
      </c>
      <c r="AG234" s="7">
        <v>0</v>
      </c>
      <c r="AH234" s="7">
        <v>4504.8630508474571</v>
      </c>
      <c r="AI234" s="7">
        <v>554811.21071999997</v>
      </c>
      <c r="AJ234" s="7">
        <v>113726.426112</v>
      </c>
      <c r="AK234" s="7">
        <v>125836.18444799999</v>
      </c>
      <c r="AL234" s="7">
        <v>44226.943487999997</v>
      </c>
      <c r="AM234" s="7">
        <v>3422.3230080000003</v>
      </c>
      <c r="AN234" s="7">
        <v>137945.94278400001</v>
      </c>
      <c r="AO234" s="7">
        <v>105302.24639999997</v>
      </c>
      <c r="AP234" s="7">
        <v>0</v>
      </c>
      <c r="AQ234" s="7">
        <v>19744.171200000001</v>
      </c>
      <c r="AR234" s="7">
        <v>0</v>
      </c>
      <c r="AS234" s="7">
        <v>0</v>
      </c>
      <c r="AT234" s="7">
        <v>0</v>
      </c>
      <c r="AU234" s="7">
        <v>0</v>
      </c>
      <c r="AV234" s="7">
        <v>4685.0575728813556</v>
      </c>
      <c r="AW234" t="str">
        <f t="shared" si="60"/>
        <v>Одинцово_Северная_50_</v>
      </c>
    </row>
    <row r="235" spans="1:49" ht="21" x14ac:dyDescent="0.25">
      <c r="A235" s="2">
        <v>232</v>
      </c>
      <c r="B235" s="2" t="s">
        <v>22</v>
      </c>
      <c r="C235" s="2" t="s">
        <v>14</v>
      </c>
      <c r="D235" s="3" t="s">
        <v>46</v>
      </c>
      <c r="E235" s="4">
        <v>52</v>
      </c>
      <c r="F235" s="4"/>
      <c r="G235" s="6">
        <f t="shared" si="46"/>
        <v>1082368.0358640002</v>
      </c>
      <c r="H235" s="6">
        <f t="shared" si="47"/>
        <v>221866.1881344</v>
      </c>
      <c r="I235" s="6">
        <f t="shared" si="48"/>
        <v>245490.8285376</v>
      </c>
      <c r="J235" s="6">
        <f t="shared" si="49"/>
        <v>86281.295385600009</v>
      </c>
      <c r="K235" s="6">
        <f t="shared" si="50"/>
        <v>6676.5288096000004</v>
      </c>
      <c r="L235" s="6">
        <f t="shared" si="51"/>
        <v>269115.46894080006</v>
      </c>
      <c r="M235" s="6">
        <f t="shared" si="52"/>
        <v>205431.65568000003</v>
      </c>
      <c r="N235" s="6">
        <f t="shared" si="53"/>
        <v>0</v>
      </c>
      <c r="O235" s="6">
        <f t="shared" si="54"/>
        <v>38518.435440000001</v>
      </c>
      <c r="P235" s="6">
        <f t="shared" si="55"/>
        <v>0</v>
      </c>
      <c r="Q235" s="6">
        <f t="shared" si="56"/>
        <v>0</v>
      </c>
      <c r="R235" s="6">
        <f t="shared" si="57"/>
        <v>0</v>
      </c>
      <c r="S235" s="6">
        <f t="shared" si="58"/>
        <v>0</v>
      </c>
      <c r="T235" s="6">
        <f t="shared" si="59"/>
        <v>9139.967731525423</v>
      </c>
      <c r="U235" s="7">
        <v>530572.56660000002</v>
      </c>
      <c r="V235" s="7">
        <v>108757.93536</v>
      </c>
      <c r="W235" s="7">
        <v>120338.64144000001</v>
      </c>
      <c r="X235" s="7">
        <v>42294.752640000006</v>
      </c>
      <c r="Y235" s="7">
        <v>3272.8082399999998</v>
      </c>
      <c r="Z235" s="7">
        <v>131919.34752000001</v>
      </c>
      <c r="AA235" s="7">
        <v>100701.79200000002</v>
      </c>
      <c r="AB235" s="7">
        <v>0</v>
      </c>
      <c r="AC235" s="7">
        <v>18881.585999999999</v>
      </c>
      <c r="AD235" s="7">
        <v>0</v>
      </c>
      <c r="AE235" s="7">
        <v>0</v>
      </c>
      <c r="AF235" s="7">
        <v>0</v>
      </c>
      <c r="AG235" s="7">
        <v>0</v>
      </c>
      <c r="AH235" s="7">
        <v>4480.376338983051</v>
      </c>
      <c r="AI235" s="7">
        <v>551795.46926400007</v>
      </c>
      <c r="AJ235" s="7">
        <v>113108.25277440001</v>
      </c>
      <c r="AK235" s="7">
        <v>125152.18709760001</v>
      </c>
      <c r="AL235" s="7">
        <v>43986.542745600011</v>
      </c>
      <c r="AM235" s="7">
        <v>3403.7205696000001</v>
      </c>
      <c r="AN235" s="7">
        <v>137196.12142080002</v>
      </c>
      <c r="AO235" s="7">
        <v>104729.86368000002</v>
      </c>
      <c r="AP235" s="7">
        <v>0</v>
      </c>
      <c r="AQ235" s="7">
        <v>19636.849440000002</v>
      </c>
      <c r="AR235" s="7">
        <v>0</v>
      </c>
      <c r="AS235" s="7">
        <v>0</v>
      </c>
      <c r="AT235" s="7">
        <v>0</v>
      </c>
      <c r="AU235" s="7">
        <v>0</v>
      </c>
      <c r="AV235" s="7">
        <v>4659.5913925423729</v>
      </c>
      <c r="AW235" t="str">
        <f t="shared" si="60"/>
        <v>Одинцово_Северная_52_</v>
      </c>
    </row>
    <row r="236" spans="1:49" ht="21" x14ac:dyDescent="0.25">
      <c r="A236" s="2">
        <v>233</v>
      </c>
      <c r="B236" s="2" t="s">
        <v>22</v>
      </c>
      <c r="C236" s="2" t="s">
        <v>14</v>
      </c>
      <c r="D236" s="3" t="s">
        <v>46</v>
      </c>
      <c r="E236" s="4">
        <v>54</v>
      </c>
      <c r="F236" s="4"/>
      <c r="G236" s="6">
        <f t="shared" si="46"/>
        <v>2154567.3673680001</v>
      </c>
      <c r="H236" s="6">
        <f t="shared" si="47"/>
        <v>441647.97281280003</v>
      </c>
      <c r="I236" s="6">
        <f t="shared" si="48"/>
        <v>488675.30325120001</v>
      </c>
      <c r="J236" s="6">
        <f t="shared" si="49"/>
        <v>171751.98942719999</v>
      </c>
      <c r="K236" s="6">
        <f t="shared" si="50"/>
        <v>13290.3325152</v>
      </c>
      <c r="L236" s="6">
        <f t="shared" si="51"/>
        <v>535702.63368960004</v>
      </c>
      <c r="M236" s="6">
        <f t="shared" si="52"/>
        <v>408933.3081599999</v>
      </c>
      <c r="N236" s="6">
        <f t="shared" si="53"/>
        <v>0</v>
      </c>
      <c r="O236" s="6">
        <f t="shared" si="54"/>
        <v>76674.995280000003</v>
      </c>
      <c r="P236" s="6">
        <f t="shared" si="55"/>
        <v>0</v>
      </c>
      <c r="Q236" s="6">
        <f t="shared" si="56"/>
        <v>0</v>
      </c>
      <c r="R236" s="6">
        <f t="shared" si="57"/>
        <v>0</v>
      </c>
      <c r="S236" s="6">
        <f t="shared" si="58"/>
        <v>0</v>
      </c>
      <c r="T236" s="6">
        <f t="shared" si="59"/>
        <v>18194.066676610171</v>
      </c>
      <c r="U236" s="7">
        <v>1056160.4742000001</v>
      </c>
      <c r="V236" s="7">
        <v>216494.10432000001</v>
      </c>
      <c r="W236" s="7">
        <v>239546.71727999998</v>
      </c>
      <c r="X236" s="7">
        <v>84192.151679999995</v>
      </c>
      <c r="Y236" s="7">
        <v>6514.86888</v>
      </c>
      <c r="Z236" s="7">
        <v>262599.33023999998</v>
      </c>
      <c r="AA236" s="7">
        <v>200457.50399999996</v>
      </c>
      <c r="AB236" s="7">
        <v>0</v>
      </c>
      <c r="AC236" s="7">
        <v>37585.781999999999</v>
      </c>
      <c r="AD236" s="7">
        <v>0</v>
      </c>
      <c r="AE236" s="7">
        <v>0</v>
      </c>
      <c r="AF236" s="7">
        <v>0</v>
      </c>
      <c r="AG236" s="7">
        <v>0</v>
      </c>
      <c r="AH236" s="7">
        <v>8918.6601355932198</v>
      </c>
      <c r="AI236" s="7">
        <v>1098406.893168</v>
      </c>
      <c r="AJ236" s="7">
        <v>225153.86849280001</v>
      </c>
      <c r="AK236" s="7">
        <v>249128.58597119999</v>
      </c>
      <c r="AL236" s="7">
        <v>87559.837747199999</v>
      </c>
      <c r="AM236" s="7">
        <v>6775.4636351999998</v>
      </c>
      <c r="AN236" s="7">
        <v>273103.3034496</v>
      </c>
      <c r="AO236" s="7">
        <v>208475.80415999997</v>
      </c>
      <c r="AP236" s="7">
        <v>0</v>
      </c>
      <c r="AQ236" s="7">
        <v>39089.213280000004</v>
      </c>
      <c r="AR236" s="7">
        <v>0</v>
      </c>
      <c r="AS236" s="7">
        <v>0</v>
      </c>
      <c r="AT236" s="7">
        <v>0</v>
      </c>
      <c r="AU236" s="7">
        <v>0</v>
      </c>
      <c r="AV236" s="7">
        <v>9275.4065410169496</v>
      </c>
      <c r="AW236" t="str">
        <f t="shared" si="60"/>
        <v>Одинцово_Северная_54_</v>
      </c>
    </row>
    <row r="237" spans="1:49" ht="21" x14ac:dyDescent="0.25">
      <c r="A237" s="2">
        <v>234</v>
      </c>
      <c r="B237" s="2" t="s">
        <v>22</v>
      </c>
      <c r="C237" s="2" t="s">
        <v>14</v>
      </c>
      <c r="D237" s="3" t="s">
        <v>46</v>
      </c>
      <c r="E237" s="4">
        <v>62</v>
      </c>
      <c r="F237" s="4"/>
      <c r="G237" s="6">
        <f t="shared" si="46"/>
        <v>2735715.2759999996</v>
      </c>
      <c r="H237" s="6">
        <f t="shared" si="47"/>
        <v>386085.0337627118</v>
      </c>
      <c r="I237" s="6">
        <f t="shared" si="48"/>
        <v>426964.62557288125</v>
      </c>
      <c r="J237" s="6">
        <f t="shared" si="49"/>
        <v>149891.83663728816</v>
      </c>
      <c r="K237" s="6">
        <f t="shared" si="50"/>
        <v>11355.442169491524</v>
      </c>
      <c r="L237" s="6">
        <f t="shared" si="51"/>
        <v>467844.21738305094</v>
      </c>
      <c r="M237" s="6">
        <f t="shared" si="52"/>
        <v>357317.91359999997</v>
      </c>
      <c r="N237" s="6">
        <f t="shared" si="53"/>
        <v>249062.69825084746</v>
      </c>
      <c r="O237" s="6">
        <f t="shared" si="54"/>
        <v>66618.594061016949</v>
      </c>
      <c r="P237" s="6">
        <f t="shared" si="55"/>
        <v>604866.55289491522</v>
      </c>
      <c r="Q237" s="6">
        <f t="shared" si="56"/>
        <v>0</v>
      </c>
      <c r="R237" s="6">
        <f t="shared" si="57"/>
        <v>0</v>
      </c>
      <c r="S237" s="6">
        <f t="shared" si="58"/>
        <v>0</v>
      </c>
      <c r="T237" s="6">
        <f t="shared" si="59"/>
        <v>15897.619037288136</v>
      </c>
      <c r="U237" s="7">
        <v>1341036.8999999999</v>
      </c>
      <c r="V237" s="7">
        <v>189257.3694915254</v>
      </c>
      <c r="W237" s="7">
        <v>209296.38508474571</v>
      </c>
      <c r="X237" s="7">
        <v>73476.390508474578</v>
      </c>
      <c r="Y237" s="7">
        <v>5566.3932203389822</v>
      </c>
      <c r="Z237" s="7">
        <v>229335.40067796613</v>
      </c>
      <c r="AA237" s="7">
        <v>175155.84</v>
      </c>
      <c r="AB237" s="7">
        <v>122089.5579661017</v>
      </c>
      <c r="AC237" s="7">
        <v>32656.173559322036</v>
      </c>
      <c r="AD237" s="7">
        <v>296503.21220338979</v>
      </c>
      <c r="AE237" s="7">
        <v>0</v>
      </c>
      <c r="AF237" s="7">
        <v>0</v>
      </c>
      <c r="AG237" s="7">
        <v>0</v>
      </c>
      <c r="AH237" s="7">
        <v>7792.9505084745761</v>
      </c>
      <c r="AI237" s="7">
        <v>1394678.3759999999</v>
      </c>
      <c r="AJ237" s="7">
        <v>196827.66427118643</v>
      </c>
      <c r="AK237" s="7">
        <v>217668.24048813555</v>
      </c>
      <c r="AL237" s="7">
        <v>76415.446128813564</v>
      </c>
      <c r="AM237" s="7">
        <v>5789.0489491525414</v>
      </c>
      <c r="AN237" s="7">
        <v>238508.81670508478</v>
      </c>
      <c r="AO237" s="7">
        <v>182162.0736</v>
      </c>
      <c r="AP237" s="7">
        <v>126973.14028474576</v>
      </c>
      <c r="AQ237" s="7">
        <v>33962.42050169492</v>
      </c>
      <c r="AR237" s="7">
        <v>308363.34069152537</v>
      </c>
      <c r="AS237" s="7">
        <v>0</v>
      </c>
      <c r="AT237" s="7">
        <v>0</v>
      </c>
      <c r="AU237" s="7">
        <v>0</v>
      </c>
      <c r="AV237" s="7">
        <v>8104.6685288135595</v>
      </c>
      <c r="AW237" t="str">
        <f t="shared" si="60"/>
        <v>Одинцово_Северная_62_</v>
      </c>
    </row>
    <row r="238" spans="1:49" ht="21" x14ac:dyDescent="0.25">
      <c r="A238" s="2">
        <v>235</v>
      </c>
      <c r="B238" s="2" t="s">
        <v>22</v>
      </c>
      <c r="C238" s="2" t="s">
        <v>14</v>
      </c>
      <c r="D238" s="3" t="s">
        <v>46</v>
      </c>
      <c r="E238" s="4">
        <v>64</v>
      </c>
      <c r="F238" s="4"/>
      <c r="G238" s="6">
        <f t="shared" si="46"/>
        <v>2164810.3636320001</v>
      </c>
      <c r="H238" s="6">
        <f t="shared" si="47"/>
        <v>443747.60478720005</v>
      </c>
      <c r="I238" s="6">
        <f t="shared" si="48"/>
        <v>490998.50714880007</v>
      </c>
      <c r="J238" s="6">
        <f t="shared" si="49"/>
        <v>172568.5129728</v>
      </c>
      <c r="K238" s="6">
        <f t="shared" si="50"/>
        <v>13353.515884799999</v>
      </c>
      <c r="L238" s="6">
        <f t="shared" si="51"/>
        <v>538249.40951040015</v>
      </c>
      <c r="M238" s="6">
        <f t="shared" si="52"/>
        <v>410877.41183999996</v>
      </c>
      <c r="N238" s="6">
        <f t="shared" si="53"/>
        <v>0</v>
      </c>
      <c r="O238" s="6">
        <f t="shared" si="54"/>
        <v>77039.514719999977</v>
      </c>
      <c r="P238" s="6">
        <f t="shared" si="55"/>
        <v>0</v>
      </c>
      <c r="Q238" s="6">
        <f t="shared" si="56"/>
        <v>0</v>
      </c>
      <c r="R238" s="6">
        <f t="shared" si="57"/>
        <v>0</v>
      </c>
      <c r="S238" s="6">
        <f t="shared" si="58"/>
        <v>0</v>
      </c>
      <c r="T238" s="6">
        <f t="shared" si="59"/>
        <v>18280.562814915254</v>
      </c>
      <c r="U238" s="7">
        <v>1061181.5507999999</v>
      </c>
      <c r="V238" s="7">
        <v>217523.33568000002</v>
      </c>
      <c r="W238" s="7">
        <v>240685.54272000003</v>
      </c>
      <c r="X238" s="7">
        <v>84592.408320000002</v>
      </c>
      <c r="Y238" s="7">
        <v>6545.84112</v>
      </c>
      <c r="Z238" s="7">
        <v>263847.74976000004</v>
      </c>
      <c r="AA238" s="7">
        <v>201410.49599999998</v>
      </c>
      <c r="AB238" s="7">
        <v>0</v>
      </c>
      <c r="AC238" s="7">
        <v>37764.467999999993</v>
      </c>
      <c r="AD238" s="7">
        <v>0</v>
      </c>
      <c r="AE238" s="7">
        <v>0</v>
      </c>
      <c r="AF238" s="7">
        <v>0</v>
      </c>
      <c r="AG238" s="7">
        <v>0</v>
      </c>
      <c r="AH238" s="7">
        <v>8961.0602033898303</v>
      </c>
      <c r="AI238" s="7">
        <v>1103628.812832</v>
      </c>
      <c r="AJ238" s="7">
        <v>226224.26910720003</v>
      </c>
      <c r="AK238" s="7">
        <v>250312.96442880004</v>
      </c>
      <c r="AL238" s="7">
        <v>87976.104652800001</v>
      </c>
      <c r="AM238" s="7">
        <v>6807.6747648</v>
      </c>
      <c r="AN238" s="7">
        <v>274401.65975040005</v>
      </c>
      <c r="AO238" s="7">
        <v>209466.91584</v>
      </c>
      <c r="AP238" s="7">
        <v>0</v>
      </c>
      <c r="AQ238" s="7">
        <v>39275.046719999991</v>
      </c>
      <c r="AR238" s="7">
        <v>0</v>
      </c>
      <c r="AS238" s="7">
        <v>0</v>
      </c>
      <c r="AT238" s="7">
        <v>0</v>
      </c>
      <c r="AU238" s="7">
        <v>0</v>
      </c>
      <c r="AV238" s="7">
        <v>9319.5026115254241</v>
      </c>
      <c r="AW238" t="str">
        <f t="shared" si="60"/>
        <v>Одинцово_Северная_64_</v>
      </c>
    </row>
    <row r="239" spans="1:49" ht="21" x14ac:dyDescent="0.25">
      <c r="A239" s="2">
        <v>236</v>
      </c>
      <c r="B239" s="2" t="s">
        <v>13</v>
      </c>
      <c r="C239" s="2" t="s">
        <v>14</v>
      </c>
      <c r="D239" s="3" t="s">
        <v>47</v>
      </c>
      <c r="E239" s="4">
        <v>1</v>
      </c>
      <c r="F239" s="4"/>
      <c r="G239" s="6">
        <f t="shared" si="46"/>
        <v>3717650.4875999996</v>
      </c>
      <c r="H239" s="6">
        <f t="shared" si="47"/>
        <v>527678.53627118643</v>
      </c>
      <c r="I239" s="6">
        <f t="shared" si="48"/>
        <v>583550.38128813566</v>
      </c>
      <c r="J239" s="6">
        <f t="shared" si="49"/>
        <v>204863.43172881354</v>
      </c>
      <c r="K239" s="6">
        <f t="shared" si="50"/>
        <v>15519.95694915254</v>
      </c>
      <c r="L239" s="6">
        <f t="shared" si="51"/>
        <v>639422.22630508477</v>
      </c>
      <c r="M239" s="6">
        <f t="shared" si="52"/>
        <v>488361.31199999998</v>
      </c>
      <c r="N239" s="6">
        <f t="shared" si="53"/>
        <v>340404.38908474572</v>
      </c>
      <c r="O239" s="6">
        <f t="shared" si="54"/>
        <v>91050.414101694929</v>
      </c>
      <c r="P239" s="6">
        <f t="shared" si="55"/>
        <v>826696.3734915253</v>
      </c>
      <c r="Q239" s="6">
        <f t="shared" si="56"/>
        <v>0</v>
      </c>
      <c r="R239" s="6">
        <f t="shared" si="57"/>
        <v>0</v>
      </c>
      <c r="S239" s="6">
        <f t="shared" si="58"/>
        <v>0</v>
      </c>
      <c r="T239" s="6">
        <f t="shared" si="59"/>
        <v>0</v>
      </c>
      <c r="U239" s="7">
        <v>1822377.69</v>
      </c>
      <c r="V239" s="7">
        <v>258665.94915254237</v>
      </c>
      <c r="W239" s="7">
        <v>286054.10847457626</v>
      </c>
      <c r="X239" s="7">
        <v>100423.25084745762</v>
      </c>
      <c r="Y239" s="7">
        <v>7607.8220338983037</v>
      </c>
      <c r="Z239" s="7">
        <v>313442.26779661019</v>
      </c>
      <c r="AA239" s="7">
        <v>239392.8</v>
      </c>
      <c r="AB239" s="7">
        <v>166864.89661016947</v>
      </c>
      <c r="AC239" s="7">
        <v>44632.555932203395</v>
      </c>
      <c r="AD239" s="7">
        <v>405243.32033898297</v>
      </c>
      <c r="AE239" s="7">
        <v>0</v>
      </c>
      <c r="AF239" s="7">
        <v>0</v>
      </c>
      <c r="AG239" s="7">
        <v>0</v>
      </c>
      <c r="AH239" s="7">
        <v>0</v>
      </c>
      <c r="AI239" s="7">
        <v>1895272.7975999999</v>
      </c>
      <c r="AJ239" s="7">
        <v>269012.58711864409</v>
      </c>
      <c r="AK239" s="7">
        <v>297496.27281355934</v>
      </c>
      <c r="AL239" s="7">
        <v>104440.18088135592</v>
      </c>
      <c r="AM239" s="7">
        <v>7912.1349152542361</v>
      </c>
      <c r="AN239" s="7">
        <v>325979.95850847464</v>
      </c>
      <c r="AO239" s="7">
        <v>248968.51199999999</v>
      </c>
      <c r="AP239" s="7">
        <v>173539.49247457625</v>
      </c>
      <c r="AQ239" s="7">
        <v>46417.858169491534</v>
      </c>
      <c r="AR239" s="7">
        <v>421453.05315254233</v>
      </c>
      <c r="AS239" s="7">
        <v>0</v>
      </c>
      <c r="AT239" s="7">
        <v>0</v>
      </c>
      <c r="AU239" s="7">
        <v>0</v>
      </c>
      <c r="AV239" s="7">
        <v>0</v>
      </c>
      <c r="AW239" t="str">
        <f t="shared" si="60"/>
        <v>Одинцово_Советская_1_</v>
      </c>
    </row>
    <row r="240" spans="1:49" ht="15.75" x14ac:dyDescent="0.25">
      <c r="A240" s="2">
        <v>237</v>
      </c>
      <c r="B240" s="2" t="s">
        <v>26</v>
      </c>
      <c r="C240" s="2" t="s">
        <v>14</v>
      </c>
      <c r="D240" s="3" t="s">
        <v>48</v>
      </c>
      <c r="E240" s="4">
        <v>2</v>
      </c>
      <c r="F240" s="4"/>
      <c r="G240" s="6">
        <f t="shared" si="46"/>
        <v>205943.34887999998</v>
      </c>
      <c r="H240" s="6">
        <f t="shared" si="47"/>
        <v>42214.722048000003</v>
      </c>
      <c r="I240" s="6">
        <f t="shared" si="48"/>
        <v>46709.808191999997</v>
      </c>
      <c r="J240" s="6">
        <f t="shared" si="49"/>
        <v>16416.836351999998</v>
      </c>
      <c r="K240" s="6">
        <f t="shared" si="50"/>
        <v>1270.3504320000002</v>
      </c>
      <c r="L240" s="6">
        <f t="shared" si="51"/>
        <v>51204.894335999998</v>
      </c>
      <c r="M240" s="6">
        <f t="shared" si="52"/>
        <v>39087.705600000001</v>
      </c>
      <c r="N240" s="6">
        <f t="shared" si="53"/>
        <v>0</v>
      </c>
      <c r="O240" s="6">
        <f t="shared" si="54"/>
        <v>7328.9447999999975</v>
      </c>
      <c r="P240" s="6">
        <f t="shared" si="55"/>
        <v>0</v>
      </c>
      <c r="Q240" s="6">
        <f t="shared" si="56"/>
        <v>0</v>
      </c>
      <c r="R240" s="6">
        <f t="shared" si="57"/>
        <v>0</v>
      </c>
      <c r="S240" s="6">
        <f t="shared" si="58"/>
        <v>0</v>
      </c>
      <c r="T240" s="6">
        <f t="shared" si="59"/>
        <v>1739.0716474576268</v>
      </c>
      <c r="U240" s="7">
        <v>100952.62199999999</v>
      </c>
      <c r="V240" s="7">
        <v>20693.4912</v>
      </c>
      <c r="W240" s="7">
        <v>22896.964799999998</v>
      </c>
      <c r="X240" s="7">
        <v>8047.4687999999996</v>
      </c>
      <c r="Y240" s="7">
        <v>622.72080000000005</v>
      </c>
      <c r="Z240" s="7">
        <v>25100.438399999999</v>
      </c>
      <c r="AA240" s="7">
        <v>19160.64</v>
      </c>
      <c r="AB240" s="7">
        <v>0</v>
      </c>
      <c r="AC240" s="7">
        <v>3592.619999999999</v>
      </c>
      <c r="AD240" s="7">
        <v>0</v>
      </c>
      <c r="AE240" s="7">
        <v>0</v>
      </c>
      <c r="AF240" s="7">
        <v>0</v>
      </c>
      <c r="AG240" s="7">
        <v>0</v>
      </c>
      <c r="AH240" s="7">
        <v>852.48610169491508</v>
      </c>
      <c r="AI240" s="7">
        <v>104990.72687999999</v>
      </c>
      <c r="AJ240" s="7">
        <v>21521.230848000003</v>
      </c>
      <c r="AK240" s="7">
        <v>23812.843391999999</v>
      </c>
      <c r="AL240" s="7">
        <v>8369.3675519999997</v>
      </c>
      <c r="AM240" s="7">
        <v>647.62963200000013</v>
      </c>
      <c r="AN240" s="7">
        <v>26104.455935999998</v>
      </c>
      <c r="AO240" s="7">
        <v>19927.065600000002</v>
      </c>
      <c r="AP240" s="7">
        <v>0</v>
      </c>
      <c r="AQ240" s="7">
        <v>3736.324799999999</v>
      </c>
      <c r="AR240" s="7">
        <v>0</v>
      </c>
      <c r="AS240" s="7">
        <v>0</v>
      </c>
      <c r="AT240" s="7">
        <v>0</v>
      </c>
      <c r="AU240" s="7">
        <v>0</v>
      </c>
      <c r="AV240" s="7">
        <v>886.58554576271172</v>
      </c>
      <c r="AW240" t="str">
        <f t="shared" si="60"/>
        <v>Одинцово_Солнечная_2_</v>
      </c>
    </row>
    <row r="241" spans="1:49" ht="15.75" x14ac:dyDescent="0.25">
      <c r="A241" s="2">
        <v>238</v>
      </c>
      <c r="B241" s="2" t="s">
        <v>26</v>
      </c>
      <c r="C241" s="2" t="s">
        <v>14</v>
      </c>
      <c r="D241" s="3" t="s">
        <v>48</v>
      </c>
      <c r="E241" s="4">
        <v>2</v>
      </c>
      <c r="F241" s="4" t="s">
        <v>21</v>
      </c>
      <c r="G241" s="6">
        <f t="shared" si="46"/>
        <v>196718.7708</v>
      </c>
      <c r="H241" s="6">
        <f t="shared" si="47"/>
        <v>40323.847680000006</v>
      </c>
      <c r="I241" s="6">
        <f t="shared" si="48"/>
        <v>44617.590720000007</v>
      </c>
      <c r="J241" s="6">
        <f t="shared" si="49"/>
        <v>15681.496320000002</v>
      </c>
      <c r="K241" s="6">
        <f t="shared" si="50"/>
        <v>1213.44912</v>
      </c>
      <c r="L241" s="6">
        <f t="shared" si="51"/>
        <v>48911.333760000001</v>
      </c>
      <c r="M241" s="6">
        <f t="shared" si="52"/>
        <v>37336.896000000008</v>
      </c>
      <c r="N241" s="6">
        <f t="shared" si="53"/>
        <v>0</v>
      </c>
      <c r="O241" s="6">
        <f t="shared" si="54"/>
        <v>7000.6679999999997</v>
      </c>
      <c r="P241" s="6">
        <f t="shared" si="55"/>
        <v>0</v>
      </c>
      <c r="Q241" s="6">
        <f t="shared" si="56"/>
        <v>0</v>
      </c>
      <c r="R241" s="6">
        <f t="shared" si="57"/>
        <v>0</v>
      </c>
      <c r="S241" s="6">
        <f t="shared" si="58"/>
        <v>0</v>
      </c>
      <c r="T241" s="6">
        <f t="shared" si="59"/>
        <v>1661.1754576271182</v>
      </c>
      <c r="U241" s="7">
        <v>96430.77</v>
      </c>
      <c r="V241" s="7">
        <v>19766.592000000001</v>
      </c>
      <c r="W241" s="7">
        <v>21871.368000000002</v>
      </c>
      <c r="X241" s="7">
        <v>7687.0080000000007</v>
      </c>
      <c r="Y241" s="7">
        <v>594.82799999999997</v>
      </c>
      <c r="Z241" s="7">
        <v>23976.144</v>
      </c>
      <c r="AA241" s="7">
        <v>18302.400000000001</v>
      </c>
      <c r="AB241" s="7">
        <v>0</v>
      </c>
      <c r="AC241" s="7">
        <v>3431.7</v>
      </c>
      <c r="AD241" s="7">
        <v>0</v>
      </c>
      <c r="AE241" s="7">
        <v>0</v>
      </c>
      <c r="AF241" s="7">
        <v>0</v>
      </c>
      <c r="AG241" s="7">
        <v>0</v>
      </c>
      <c r="AH241" s="7">
        <v>814.30169491525407</v>
      </c>
      <c r="AI241" s="7">
        <v>100288.00080000001</v>
      </c>
      <c r="AJ241" s="7">
        <v>20557.255680000002</v>
      </c>
      <c r="AK241" s="7">
        <v>22746.222720000002</v>
      </c>
      <c r="AL241" s="7">
        <v>7994.4883200000013</v>
      </c>
      <c r="AM241" s="7">
        <v>618.62112000000002</v>
      </c>
      <c r="AN241" s="7">
        <v>24935.189760000001</v>
      </c>
      <c r="AO241" s="7">
        <v>19034.496000000003</v>
      </c>
      <c r="AP241" s="7">
        <v>0</v>
      </c>
      <c r="AQ241" s="7">
        <v>3568.9679999999998</v>
      </c>
      <c r="AR241" s="7">
        <v>0</v>
      </c>
      <c r="AS241" s="7">
        <v>0</v>
      </c>
      <c r="AT241" s="7">
        <v>0</v>
      </c>
      <c r="AU241" s="7">
        <v>0</v>
      </c>
      <c r="AV241" s="7">
        <v>846.87376271186429</v>
      </c>
      <c r="AW241" t="str">
        <f t="shared" si="60"/>
        <v>Одинцово_Солнечная_2_а</v>
      </c>
    </row>
    <row r="242" spans="1:49" ht="15.75" x14ac:dyDescent="0.25">
      <c r="A242" s="2">
        <v>239</v>
      </c>
      <c r="B242" s="2" t="s">
        <v>26</v>
      </c>
      <c r="C242" s="2" t="s">
        <v>14</v>
      </c>
      <c r="D242" s="3" t="s">
        <v>48</v>
      </c>
      <c r="E242" s="4">
        <v>3</v>
      </c>
      <c r="F242" s="4"/>
      <c r="G242" s="6">
        <f t="shared" si="46"/>
        <v>765639.98063999997</v>
      </c>
      <c r="H242" s="6">
        <f t="shared" si="47"/>
        <v>156942.572544</v>
      </c>
      <c r="I242" s="6">
        <f t="shared" si="48"/>
        <v>173654.05017599999</v>
      </c>
      <c r="J242" s="6">
        <f t="shared" si="49"/>
        <v>61033.222656000013</v>
      </c>
      <c r="K242" s="6">
        <f t="shared" si="50"/>
        <v>4722.8088960000005</v>
      </c>
      <c r="L242" s="6">
        <f t="shared" si="51"/>
        <v>190365.52780800001</v>
      </c>
      <c r="M242" s="6">
        <f t="shared" si="52"/>
        <v>145317.19680000001</v>
      </c>
      <c r="N242" s="6">
        <f t="shared" si="53"/>
        <v>0</v>
      </c>
      <c r="O242" s="6">
        <f t="shared" si="54"/>
        <v>27246.974399999999</v>
      </c>
      <c r="P242" s="6">
        <f t="shared" si="55"/>
        <v>0</v>
      </c>
      <c r="Q242" s="6">
        <f t="shared" si="56"/>
        <v>0</v>
      </c>
      <c r="R242" s="6">
        <f t="shared" si="57"/>
        <v>0</v>
      </c>
      <c r="S242" s="6">
        <f t="shared" si="58"/>
        <v>0</v>
      </c>
      <c r="T242" s="6">
        <f t="shared" si="59"/>
        <v>6465.3837559322037</v>
      </c>
      <c r="U242" s="7">
        <v>375313.71600000001</v>
      </c>
      <c r="V242" s="7">
        <v>76932.633600000001</v>
      </c>
      <c r="W242" s="7">
        <v>85124.534400000004</v>
      </c>
      <c r="X242" s="7">
        <v>29918.246400000004</v>
      </c>
      <c r="Y242" s="7">
        <v>2315.1024000000002</v>
      </c>
      <c r="Z242" s="7">
        <v>93316.435200000007</v>
      </c>
      <c r="AA242" s="7">
        <v>71233.919999999998</v>
      </c>
      <c r="AB242" s="7">
        <v>0</v>
      </c>
      <c r="AC242" s="7">
        <v>13356.36</v>
      </c>
      <c r="AD242" s="7">
        <v>0</v>
      </c>
      <c r="AE242" s="7">
        <v>0</v>
      </c>
      <c r="AF242" s="7">
        <v>0</v>
      </c>
      <c r="AG242" s="7">
        <v>0</v>
      </c>
      <c r="AH242" s="7">
        <v>3169.3057627118642</v>
      </c>
      <c r="AI242" s="7">
        <v>390326.26464000001</v>
      </c>
      <c r="AJ242" s="7">
        <v>80009.938944000009</v>
      </c>
      <c r="AK242" s="7">
        <v>88529.515776</v>
      </c>
      <c r="AL242" s="7">
        <v>31114.976256000005</v>
      </c>
      <c r="AM242" s="7">
        <v>2407.7064960000002</v>
      </c>
      <c r="AN242" s="7">
        <v>97049.092608000006</v>
      </c>
      <c r="AO242" s="7">
        <v>74083.276800000007</v>
      </c>
      <c r="AP242" s="7">
        <v>0</v>
      </c>
      <c r="AQ242" s="7">
        <v>13890.6144</v>
      </c>
      <c r="AR242" s="7">
        <v>0</v>
      </c>
      <c r="AS242" s="7">
        <v>0</v>
      </c>
      <c r="AT242" s="7">
        <v>0</v>
      </c>
      <c r="AU242" s="7">
        <v>0</v>
      </c>
      <c r="AV242" s="7">
        <v>3296.0779932203391</v>
      </c>
      <c r="AW242" t="str">
        <f t="shared" si="60"/>
        <v>Одинцово_Солнечная_3_</v>
      </c>
    </row>
    <row r="243" spans="1:49" ht="15.75" x14ac:dyDescent="0.25">
      <c r="A243" s="2">
        <v>240</v>
      </c>
      <c r="B243" s="2" t="s">
        <v>26</v>
      </c>
      <c r="C243" s="2" t="s">
        <v>14</v>
      </c>
      <c r="D243" s="3" t="s">
        <v>48</v>
      </c>
      <c r="E243" s="4">
        <v>4</v>
      </c>
      <c r="F243" s="4"/>
      <c r="G243" s="6">
        <f t="shared" si="46"/>
        <v>196068.71664</v>
      </c>
      <c r="H243" s="6">
        <f t="shared" si="47"/>
        <v>40190.598144000003</v>
      </c>
      <c r="I243" s="6">
        <f t="shared" si="48"/>
        <v>44470.152575999993</v>
      </c>
      <c r="J243" s="6">
        <f t="shared" si="49"/>
        <v>15629.677055999997</v>
      </c>
      <c r="K243" s="6">
        <f t="shared" si="50"/>
        <v>1209.439296</v>
      </c>
      <c r="L243" s="6">
        <f t="shared" si="51"/>
        <v>48749.707007999998</v>
      </c>
      <c r="M243" s="6">
        <f t="shared" si="52"/>
        <v>37213.516799999998</v>
      </c>
      <c r="N243" s="6">
        <f t="shared" si="53"/>
        <v>0</v>
      </c>
      <c r="O243" s="6">
        <f t="shared" si="54"/>
        <v>6977.5343999999996</v>
      </c>
      <c r="P243" s="6">
        <f t="shared" si="55"/>
        <v>0</v>
      </c>
      <c r="Q243" s="6">
        <f t="shared" si="56"/>
        <v>0</v>
      </c>
      <c r="R243" s="6">
        <f t="shared" si="57"/>
        <v>0</v>
      </c>
      <c r="S243" s="6">
        <f t="shared" si="58"/>
        <v>0</v>
      </c>
      <c r="T243" s="6">
        <f t="shared" si="59"/>
        <v>1655.6861288135594</v>
      </c>
      <c r="U243" s="7">
        <v>96112.115999999995</v>
      </c>
      <c r="V243" s="7">
        <v>19701.2736</v>
      </c>
      <c r="W243" s="7">
        <v>21799.094399999998</v>
      </c>
      <c r="X243" s="7">
        <v>7661.6063999999988</v>
      </c>
      <c r="Y243" s="7">
        <v>592.86239999999998</v>
      </c>
      <c r="Z243" s="7">
        <v>23896.915199999999</v>
      </c>
      <c r="AA243" s="7">
        <v>18241.919999999998</v>
      </c>
      <c r="AB243" s="7">
        <v>0</v>
      </c>
      <c r="AC243" s="7">
        <v>3420.3599999999997</v>
      </c>
      <c r="AD243" s="7">
        <v>0</v>
      </c>
      <c r="AE243" s="7">
        <v>0</v>
      </c>
      <c r="AF243" s="7">
        <v>0</v>
      </c>
      <c r="AG243" s="7">
        <v>0</v>
      </c>
      <c r="AH243" s="7">
        <v>811.61084745762719</v>
      </c>
      <c r="AI243" s="7">
        <v>99956.600640000004</v>
      </c>
      <c r="AJ243" s="7">
        <v>20489.324544000003</v>
      </c>
      <c r="AK243" s="7">
        <v>22671.058175999999</v>
      </c>
      <c r="AL243" s="7">
        <v>7968.070655999999</v>
      </c>
      <c r="AM243" s="7">
        <v>616.57689600000003</v>
      </c>
      <c r="AN243" s="7">
        <v>24852.791808000002</v>
      </c>
      <c r="AO243" s="7">
        <v>18971.596799999999</v>
      </c>
      <c r="AP243" s="7">
        <v>0</v>
      </c>
      <c r="AQ243" s="7">
        <v>3557.1743999999999</v>
      </c>
      <c r="AR243" s="7">
        <v>0</v>
      </c>
      <c r="AS243" s="7">
        <v>0</v>
      </c>
      <c r="AT243" s="7">
        <v>0</v>
      </c>
      <c r="AU243" s="7">
        <v>0</v>
      </c>
      <c r="AV243" s="7">
        <v>844.07528135593225</v>
      </c>
      <c r="AW243" t="str">
        <f t="shared" si="60"/>
        <v>Одинцово_Солнечная_4_</v>
      </c>
    </row>
    <row r="244" spans="1:49" ht="15.75" x14ac:dyDescent="0.25">
      <c r="A244" s="2">
        <v>241</v>
      </c>
      <c r="B244" s="2" t="s">
        <v>26</v>
      </c>
      <c r="C244" s="2" t="s">
        <v>14</v>
      </c>
      <c r="D244" s="3" t="s">
        <v>48</v>
      </c>
      <c r="E244" s="4">
        <v>5</v>
      </c>
      <c r="F244" s="4"/>
      <c r="G244" s="6">
        <f t="shared" si="46"/>
        <v>1044017.9359200001</v>
      </c>
      <c r="H244" s="6">
        <f t="shared" si="47"/>
        <v>214005.10003199999</v>
      </c>
      <c r="I244" s="6">
        <f t="shared" si="48"/>
        <v>236792.68012800001</v>
      </c>
      <c r="J244" s="6">
        <f t="shared" si="49"/>
        <v>83224.205568000005</v>
      </c>
      <c r="K244" s="6">
        <f t="shared" si="50"/>
        <v>6439.968288</v>
      </c>
      <c r="L244" s="6">
        <f t="shared" si="51"/>
        <v>259580.26022400003</v>
      </c>
      <c r="M244" s="6">
        <f t="shared" si="52"/>
        <v>198152.87040000001</v>
      </c>
      <c r="N244" s="6">
        <f t="shared" si="53"/>
        <v>0</v>
      </c>
      <c r="O244" s="6">
        <f t="shared" si="54"/>
        <v>37153.663199999988</v>
      </c>
      <c r="P244" s="6">
        <f t="shared" si="55"/>
        <v>0</v>
      </c>
      <c r="Q244" s="6">
        <f t="shared" si="56"/>
        <v>0</v>
      </c>
      <c r="R244" s="6">
        <f t="shared" si="57"/>
        <v>0</v>
      </c>
      <c r="S244" s="6">
        <f t="shared" si="58"/>
        <v>0</v>
      </c>
      <c r="T244" s="6">
        <f t="shared" si="59"/>
        <v>8816.1234711864381</v>
      </c>
      <c r="U244" s="7">
        <v>511773.49800000002</v>
      </c>
      <c r="V244" s="7">
        <v>104904.4608</v>
      </c>
      <c r="W244" s="7">
        <v>116074.8432</v>
      </c>
      <c r="X244" s="7">
        <v>40796.179199999999</v>
      </c>
      <c r="Y244" s="7">
        <v>3156.8472000000002</v>
      </c>
      <c r="Z244" s="7">
        <v>127245.22560000001</v>
      </c>
      <c r="AA244" s="7">
        <v>97133.759999999995</v>
      </c>
      <c r="AB244" s="7">
        <v>0</v>
      </c>
      <c r="AC244" s="7">
        <v>18212.579999999994</v>
      </c>
      <c r="AD244" s="7">
        <v>0</v>
      </c>
      <c r="AE244" s="7">
        <v>0</v>
      </c>
      <c r="AF244" s="7">
        <v>0</v>
      </c>
      <c r="AG244" s="7">
        <v>0</v>
      </c>
      <c r="AH244" s="7">
        <v>4321.6291525423721</v>
      </c>
      <c r="AI244" s="7">
        <v>532244.43792000005</v>
      </c>
      <c r="AJ244" s="7">
        <v>109100.639232</v>
      </c>
      <c r="AK244" s="7">
        <v>120717.836928</v>
      </c>
      <c r="AL244" s="7">
        <v>42428.026367999999</v>
      </c>
      <c r="AM244" s="7">
        <v>3283.1210880000003</v>
      </c>
      <c r="AN244" s="7">
        <v>132335.03462400002</v>
      </c>
      <c r="AO244" s="7">
        <v>101019.11040000001</v>
      </c>
      <c r="AP244" s="7">
        <v>0</v>
      </c>
      <c r="AQ244" s="7">
        <v>18941.083199999994</v>
      </c>
      <c r="AR244" s="7">
        <v>0</v>
      </c>
      <c r="AS244" s="7">
        <v>0</v>
      </c>
      <c r="AT244" s="7">
        <v>0</v>
      </c>
      <c r="AU244" s="7">
        <v>0</v>
      </c>
      <c r="AV244" s="7">
        <v>4494.4943186440669</v>
      </c>
      <c r="AW244" t="str">
        <f t="shared" si="60"/>
        <v>Одинцово_Солнечная_5_</v>
      </c>
    </row>
    <row r="245" spans="1:49" ht="15.75" x14ac:dyDescent="0.25">
      <c r="A245" s="2">
        <v>242</v>
      </c>
      <c r="B245" s="2" t="s">
        <v>26</v>
      </c>
      <c r="C245" s="2" t="s">
        <v>14</v>
      </c>
      <c r="D245" s="3" t="s">
        <v>48</v>
      </c>
      <c r="E245" s="4">
        <v>6</v>
      </c>
      <c r="F245" s="4"/>
      <c r="G245" s="6">
        <f t="shared" si="46"/>
        <v>201795.38423999998</v>
      </c>
      <c r="H245" s="6">
        <f t="shared" si="47"/>
        <v>41364.463103999995</v>
      </c>
      <c r="I245" s="6">
        <f t="shared" si="48"/>
        <v>45769.012415999998</v>
      </c>
      <c r="J245" s="6">
        <f t="shared" si="49"/>
        <v>16086.180096</v>
      </c>
      <c r="K245" s="6">
        <f t="shared" si="50"/>
        <v>1244.7639360000001</v>
      </c>
      <c r="L245" s="6">
        <f t="shared" si="51"/>
        <v>50173.561728000008</v>
      </c>
      <c r="M245" s="6">
        <f t="shared" si="52"/>
        <v>38300.428800000002</v>
      </c>
      <c r="N245" s="6">
        <f t="shared" si="53"/>
        <v>0</v>
      </c>
      <c r="O245" s="6">
        <f t="shared" si="54"/>
        <v>7181.3303999999989</v>
      </c>
      <c r="P245" s="6">
        <f t="shared" si="55"/>
        <v>0</v>
      </c>
      <c r="Q245" s="6">
        <f t="shared" si="56"/>
        <v>0</v>
      </c>
      <c r="R245" s="6">
        <f t="shared" si="57"/>
        <v>0</v>
      </c>
      <c r="S245" s="6">
        <f t="shared" si="58"/>
        <v>0</v>
      </c>
      <c r="T245" s="6">
        <f t="shared" si="59"/>
        <v>1704.0445016949152</v>
      </c>
      <c r="U245" s="7">
        <v>98919.305999999997</v>
      </c>
      <c r="V245" s="7">
        <v>20276.6976</v>
      </c>
      <c r="W245" s="7">
        <v>22435.790399999998</v>
      </c>
      <c r="X245" s="7">
        <v>7885.3823999999995</v>
      </c>
      <c r="Y245" s="7">
        <v>610.17840000000001</v>
      </c>
      <c r="Z245" s="7">
        <v>24594.883200000004</v>
      </c>
      <c r="AA245" s="7">
        <v>18774.72</v>
      </c>
      <c r="AB245" s="7">
        <v>0</v>
      </c>
      <c r="AC245" s="7">
        <v>3520.2599999999993</v>
      </c>
      <c r="AD245" s="7">
        <v>0</v>
      </c>
      <c r="AE245" s="7">
        <v>0</v>
      </c>
      <c r="AF245" s="7">
        <v>0</v>
      </c>
      <c r="AG245" s="7">
        <v>0</v>
      </c>
      <c r="AH245" s="7">
        <v>835.31593220338982</v>
      </c>
      <c r="AI245" s="7">
        <v>102876.07824</v>
      </c>
      <c r="AJ245" s="7">
        <v>21087.765503999999</v>
      </c>
      <c r="AK245" s="7">
        <v>23333.222016</v>
      </c>
      <c r="AL245" s="7">
        <v>8200.7976959999996</v>
      </c>
      <c r="AM245" s="7">
        <v>634.58553600000005</v>
      </c>
      <c r="AN245" s="7">
        <v>25578.678528000004</v>
      </c>
      <c r="AO245" s="7">
        <v>19525.7088</v>
      </c>
      <c r="AP245" s="7">
        <v>0</v>
      </c>
      <c r="AQ245" s="7">
        <v>3661.0703999999996</v>
      </c>
      <c r="AR245" s="7">
        <v>0</v>
      </c>
      <c r="AS245" s="7">
        <v>0</v>
      </c>
      <c r="AT245" s="7">
        <v>0</v>
      </c>
      <c r="AU245" s="7">
        <v>0</v>
      </c>
      <c r="AV245" s="7">
        <v>868.72856949152549</v>
      </c>
      <c r="AW245" t="str">
        <f t="shared" si="60"/>
        <v>Одинцово_Солнечная_6_</v>
      </c>
    </row>
    <row r="246" spans="1:49" ht="15.75" x14ac:dyDescent="0.25">
      <c r="A246" s="2">
        <v>243</v>
      </c>
      <c r="B246" s="2" t="s">
        <v>26</v>
      </c>
      <c r="C246" s="2" t="s">
        <v>14</v>
      </c>
      <c r="D246" s="3" t="s">
        <v>48</v>
      </c>
      <c r="E246" s="4">
        <v>7</v>
      </c>
      <c r="F246" s="4"/>
      <c r="G246" s="6">
        <f t="shared" si="46"/>
        <v>1034824.3128</v>
      </c>
      <c r="H246" s="6">
        <f t="shared" si="47"/>
        <v>212120.57088000001</v>
      </c>
      <c r="I246" s="6">
        <f t="shared" si="48"/>
        <v>234707.48352000001</v>
      </c>
      <c r="J246" s="6">
        <f t="shared" si="49"/>
        <v>82491.333119999996</v>
      </c>
      <c r="K246" s="6">
        <f t="shared" si="50"/>
        <v>6383.25792</v>
      </c>
      <c r="L246" s="6">
        <f t="shared" si="51"/>
        <v>257294.39616</v>
      </c>
      <c r="M246" s="6">
        <f t="shared" si="52"/>
        <v>196407.93599999999</v>
      </c>
      <c r="N246" s="6">
        <f t="shared" si="53"/>
        <v>0</v>
      </c>
      <c r="O246" s="6">
        <f t="shared" si="54"/>
        <v>36826.487999999998</v>
      </c>
      <c r="P246" s="6">
        <f t="shared" si="55"/>
        <v>0</v>
      </c>
      <c r="Q246" s="6">
        <f t="shared" si="56"/>
        <v>0</v>
      </c>
      <c r="R246" s="6">
        <f t="shared" si="57"/>
        <v>0</v>
      </c>
      <c r="S246" s="6">
        <f t="shared" si="58"/>
        <v>0</v>
      </c>
      <c r="T246" s="6">
        <f t="shared" si="59"/>
        <v>8738.488677966101</v>
      </c>
      <c r="U246" s="7">
        <v>507266.82</v>
      </c>
      <c r="V246" s="7">
        <v>103980.67200000001</v>
      </c>
      <c r="W246" s="7">
        <v>115052.68799999999</v>
      </c>
      <c r="X246" s="7">
        <v>40436.928</v>
      </c>
      <c r="Y246" s="7">
        <v>3129.0480000000002</v>
      </c>
      <c r="Z246" s="7">
        <v>126124.704</v>
      </c>
      <c r="AA246" s="7">
        <v>96278.399999999994</v>
      </c>
      <c r="AB246" s="7">
        <v>0</v>
      </c>
      <c r="AC246" s="7">
        <v>18052.199999999997</v>
      </c>
      <c r="AD246" s="7">
        <v>0</v>
      </c>
      <c r="AE246" s="7">
        <v>0</v>
      </c>
      <c r="AF246" s="7">
        <v>0</v>
      </c>
      <c r="AG246" s="7">
        <v>0</v>
      </c>
      <c r="AH246" s="7">
        <v>4283.5728813559317</v>
      </c>
      <c r="AI246" s="7">
        <v>527557.49280000001</v>
      </c>
      <c r="AJ246" s="7">
        <v>108139.89888000001</v>
      </c>
      <c r="AK246" s="7">
        <v>119654.79552</v>
      </c>
      <c r="AL246" s="7">
        <v>42054.405120000003</v>
      </c>
      <c r="AM246" s="7">
        <v>3254.2099200000002</v>
      </c>
      <c r="AN246" s="7">
        <v>131169.69216000001</v>
      </c>
      <c r="AO246" s="7">
        <v>100129.53599999999</v>
      </c>
      <c r="AP246" s="7">
        <v>0</v>
      </c>
      <c r="AQ246" s="7">
        <v>18774.287999999997</v>
      </c>
      <c r="AR246" s="7">
        <v>0</v>
      </c>
      <c r="AS246" s="7">
        <v>0</v>
      </c>
      <c r="AT246" s="7">
        <v>0</v>
      </c>
      <c r="AU246" s="7">
        <v>0</v>
      </c>
      <c r="AV246" s="7">
        <v>4454.9157966101693</v>
      </c>
      <c r="AW246" t="str">
        <f t="shared" si="60"/>
        <v>Одинцово_Солнечная_7_</v>
      </c>
    </row>
    <row r="247" spans="1:49" ht="15.75" x14ac:dyDescent="0.25">
      <c r="A247" s="2">
        <v>244</v>
      </c>
      <c r="B247" s="2" t="s">
        <v>26</v>
      </c>
      <c r="C247" s="2" t="s">
        <v>14</v>
      </c>
      <c r="D247" s="3" t="s">
        <v>48</v>
      </c>
      <c r="E247" s="4">
        <v>8</v>
      </c>
      <c r="F247" s="4"/>
      <c r="G247" s="6">
        <f t="shared" si="46"/>
        <v>197771.23943999998</v>
      </c>
      <c r="H247" s="6">
        <f t="shared" si="47"/>
        <v>40539.585024</v>
      </c>
      <c r="I247" s="6">
        <f t="shared" si="48"/>
        <v>44856.300095999999</v>
      </c>
      <c r="J247" s="6">
        <f t="shared" si="49"/>
        <v>15765.394176000002</v>
      </c>
      <c r="K247" s="6">
        <f t="shared" si="50"/>
        <v>1219.9412159999997</v>
      </c>
      <c r="L247" s="6">
        <f t="shared" si="51"/>
        <v>49173.015167999998</v>
      </c>
      <c r="M247" s="6">
        <f t="shared" si="52"/>
        <v>37536.652799999996</v>
      </c>
      <c r="N247" s="6">
        <f t="shared" si="53"/>
        <v>0</v>
      </c>
      <c r="O247" s="6">
        <f t="shared" si="54"/>
        <v>7038.1223999999993</v>
      </c>
      <c r="P247" s="6">
        <f t="shared" si="55"/>
        <v>0</v>
      </c>
      <c r="Q247" s="6">
        <f t="shared" si="56"/>
        <v>0</v>
      </c>
      <c r="R247" s="6">
        <f t="shared" si="57"/>
        <v>0</v>
      </c>
      <c r="S247" s="6">
        <f t="shared" si="58"/>
        <v>0</v>
      </c>
      <c r="T247" s="6">
        <f t="shared" si="59"/>
        <v>1670.0629423728815</v>
      </c>
      <c r="U247" s="7">
        <v>96946.685999999987</v>
      </c>
      <c r="V247" s="7">
        <v>19872.345600000001</v>
      </c>
      <c r="W247" s="7">
        <v>21988.382399999999</v>
      </c>
      <c r="X247" s="7">
        <v>7728.1344000000008</v>
      </c>
      <c r="Y247" s="7">
        <v>598.01039999999989</v>
      </c>
      <c r="Z247" s="7">
        <v>24104.4192</v>
      </c>
      <c r="AA247" s="7">
        <v>18400.32</v>
      </c>
      <c r="AB247" s="7">
        <v>0</v>
      </c>
      <c r="AC247" s="7">
        <v>3450.0599999999995</v>
      </c>
      <c r="AD247" s="7">
        <v>0</v>
      </c>
      <c r="AE247" s="7">
        <v>0</v>
      </c>
      <c r="AF247" s="7">
        <v>0</v>
      </c>
      <c r="AG247" s="7">
        <v>0</v>
      </c>
      <c r="AH247" s="7">
        <v>818.65830508474573</v>
      </c>
      <c r="AI247" s="7">
        <v>100824.55343999999</v>
      </c>
      <c r="AJ247" s="7">
        <v>20667.239424000003</v>
      </c>
      <c r="AK247" s="7">
        <v>22867.917696</v>
      </c>
      <c r="AL247" s="7">
        <v>8037.2597760000008</v>
      </c>
      <c r="AM247" s="7">
        <v>621.93081599999994</v>
      </c>
      <c r="AN247" s="7">
        <v>25068.595968000001</v>
      </c>
      <c r="AO247" s="7">
        <v>19136.3328</v>
      </c>
      <c r="AP247" s="7">
        <v>0</v>
      </c>
      <c r="AQ247" s="7">
        <v>3588.0623999999998</v>
      </c>
      <c r="AR247" s="7">
        <v>0</v>
      </c>
      <c r="AS247" s="7">
        <v>0</v>
      </c>
      <c r="AT247" s="7">
        <v>0</v>
      </c>
      <c r="AU247" s="7">
        <v>0</v>
      </c>
      <c r="AV247" s="7">
        <v>851.40463728813563</v>
      </c>
      <c r="AW247" t="str">
        <f t="shared" si="60"/>
        <v>Одинцово_Солнечная_8_</v>
      </c>
    </row>
    <row r="248" spans="1:49" ht="15.75" x14ac:dyDescent="0.25">
      <c r="A248" s="2">
        <v>245</v>
      </c>
      <c r="B248" s="2" t="s">
        <v>26</v>
      </c>
      <c r="C248" s="2" t="s">
        <v>14</v>
      </c>
      <c r="D248" s="3" t="s">
        <v>48</v>
      </c>
      <c r="E248" s="4">
        <v>9</v>
      </c>
      <c r="F248" s="4"/>
      <c r="G248" s="6">
        <f t="shared" si="46"/>
        <v>1498251.01896</v>
      </c>
      <c r="H248" s="6">
        <f t="shared" si="47"/>
        <v>307114.79961600003</v>
      </c>
      <c r="I248" s="6">
        <f t="shared" si="48"/>
        <v>339816.83846400003</v>
      </c>
      <c r="J248" s="6">
        <f t="shared" si="49"/>
        <v>119433.533184</v>
      </c>
      <c r="K248" s="6">
        <f t="shared" si="50"/>
        <v>9241.8805439999996</v>
      </c>
      <c r="L248" s="6">
        <f t="shared" si="51"/>
        <v>372518.87731200003</v>
      </c>
      <c r="M248" s="6">
        <f t="shared" si="52"/>
        <v>284365.5552</v>
      </c>
      <c r="N248" s="6">
        <f t="shared" si="53"/>
        <v>0</v>
      </c>
      <c r="O248" s="6">
        <f t="shared" si="54"/>
        <v>53318.541600000004</v>
      </c>
      <c r="P248" s="6">
        <f t="shared" si="55"/>
        <v>0</v>
      </c>
      <c r="Q248" s="6">
        <f t="shared" si="56"/>
        <v>0</v>
      </c>
      <c r="R248" s="6">
        <f t="shared" si="57"/>
        <v>0</v>
      </c>
      <c r="S248" s="6">
        <f t="shared" si="58"/>
        <v>0</v>
      </c>
      <c r="T248" s="6">
        <f t="shared" si="59"/>
        <v>12651.857328813559</v>
      </c>
      <c r="U248" s="7">
        <v>734436.77399999998</v>
      </c>
      <c r="V248" s="7">
        <v>150546.47040000002</v>
      </c>
      <c r="W248" s="7">
        <v>166576.88160000002</v>
      </c>
      <c r="X248" s="7">
        <v>58545.849600000001</v>
      </c>
      <c r="Y248" s="7">
        <v>4530.3335999999999</v>
      </c>
      <c r="Z248" s="7">
        <v>182607.29280000002</v>
      </c>
      <c r="AA248" s="7">
        <v>139394.88</v>
      </c>
      <c r="AB248" s="7">
        <v>0</v>
      </c>
      <c r="AC248" s="7">
        <v>26136.54</v>
      </c>
      <c r="AD248" s="7">
        <v>0</v>
      </c>
      <c r="AE248" s="7">
        <v>0</v>
      </c>
      <c r="AF248" s="7">
        <v>0</v>
      </c>
      <c r="AG248" s="7">
        <v>0</v>
      </c>
      <c r="AH248" s="7">
        <v>6201.8908474576274</v>
      </c>
      <c r="AI248" s="7">
        <v>763814.24496000004</v>
      </c>
      <c r="AJ248" s="7">
        <v>156568.32921600001</v>
      </c>
      <c r="AK248" s="7">
        <v>173239.95686400004</v>
      </c>
      <c r="AL248" s="7">
        <v>60887.683584000006</v>
      </c>
      <c r="AM248" s="7">
        <v>4711.5469439999997</v>
      </c>
      <c r="AN248" s="7">
        <v>189911.58451200003</v>
      </c>
      <c r="AO248" s="7">
        <v>144970.6752</v>
      </c>
      <c r="AP248" s="7">
        <v>0</v>
      </c>
      <c r="AQ248" s="7">
        <v>27182.001600000003</v>
      </c>
      <c r="AR248" s="7">
        <v>0</v>
      </c>
      <c r="AS248" s="7">
        <v>0</v>
      </c>
      <c r="AT248" s="7">
        <v>0</v>
      </c>
      <c r="AU248" s="7">
        <v>0</v>
      </c>
      <c r="AV248" s="7">
        <v>6449.966481355933</v>
      </c>
      <c r="AW248" t="str">
        <f t="shared" si="60"/>
        <v>Одинцово_Солнечная_9_</v>
      </c>
    </row>
    <row r="249" spans="1:49" ht="15.75" x14ac:dyDescent="0.25">
      <c r="A249" s="2">
        <v>246</v>
      </c>
      <c r="B249" s="2" t="s">
        <v>26</v>
      </c>
      <c r="C249" s="2" t="s">
        <v>14</v>
      </c>
      <c r="D249" s="3" t="s">
        <v>48</v>
      </c>
      <c r="E249" s="4">
        <v>10</v>
      </c>
      <c r="F249" s="4"/>
      <c r="G249" s="6">
        <f t="shared" si="46"/>
        <v>197399.77992</v>
      </c>
      <c r="H249" s="6">
        <f t="shared" si="47"/>
        <v>40463.442432000003</v>
      </c>
      <c r="I249" s="6">
        <f t="shared" si="48"/>
        <v>44772.049727999998</v>
      </c>
      <c r="J249" s="6">
        <f t="shared" si="49"/>
        <v>15735.783168000002</v>
      </c>
      <c r="K249" s="6">
        <f t="shared" si="50"/>
        <v>1217.6498879999999</v>
      </c>
      <c r="L249" s="6">
        <f t="shared" si="51"/>
        <v>49080.657024000007</v>
      </c>
      <c r="M249" s="6">
        <f t="shared" si="52"/>
        <v>37466.150400000006</v>
      </c>
      <c r="N249" s="6">
        <f t="shared" si="53"/>
        <v>0</v>
      </c>
      <c r="O249" s="6">
        <f t="shared" si="54"/>
        <v>7024.9032000000007</v>
      </c>
      <c r="P249" s="6">
        <f t="shared" si="55"/>
        <v>0</v>
      </c>
      <c r="Q249" s="6">
        <f t="shared" si="56"/>
        <v>0</v>
      </c>
      <c r="R249" s="6">
        <f t="shared" si="57"/>
        <v>0</v>
      </c>
      <c r="S249" s="6">
        <f t="shared" si="58"/>
        <v>0</v>
      </c>
      <c r="T249" s="6">
        <f t="shared" si="59"/>
        <v>1666.9261830508474</v>
      </c>
      <c r="U249" s="7">
        <v>96764.597999999998</v>
      </c>
      <c r="V249" s="7">
        <v>19835.020800000002</v>
      </c>
      <c r="W249" s="7">
        <v>21947.083200000001</v>
      </c>
      <c r="X249" s="7">
        <v>7713.6192000000001</v>
      </c>
      <c r="Y249" s="7">
        <v>596.88720000000001</v>
      </c>
      <c r="Z249" s="7">
        <v>24059.145600000003</v>
      </c>
      <c r="AA249" s="7">
        <v>18365.760000000002</v>
      </c>
      <c r="AB249" s="7">
        <v>0</v>
      </c>
      <c r="AC249" s="7">
        <v>3443.58</v>
      </c>
      <c r="AD249" s="7">
        <v>0</v>
      </c>
      <c r="AE249" s="7">
        <v>0</v>
      </c>
      <c r="AF249" s="7">
        <v>0</v>
      </c>
      <c r="AG249" s="7">
        <v>0</v>
      </c>
      <c r="AH249" s="7">
        <v>817.12067796610165</v>
      </c>
      <c r="AI249" s="7">
        <v>100635.18192</v>
      </c>
      <c r="AJ249" s="7">
        <v>20628.421632000001</v>
      </c>
      <c r="AK249" s="7">
        <v>22824.966528000001</v>
      </c>
      <c r="AL249" s="7">
        <v>8022.1639680000008</v>
      </c>
      <c r="AM249" s="7">
        <v>620.76268800000003</v>
      </c>
      <c r="AN249" s="7">
        <v>25021.511424000004</v>
      </c>
      <c r="AO249" s="7">
        <v>19100.390400000004</v>
      </c>
      <c r="AP249" s="7">
        <v>0</v>
      </c>
      <c r="AQ249" s="7">
        <v>3581.3232000000003</v>
      </c>
      <c r="AR249" s="7">
        <v>0</v>
      </c>
      <c r="AS249" s="7">
        <v>0</v>
      </c>
      <c r="AT249" s="7">
        <v>0</v>
      </c>
      <c r="AU249" s="7">
        <v>0</v>
      </c>
      <c r="AV249" s="7">
        <v>849.80550508474573</v>
      </c>
      <c r="AW249" t="str">
        <f t="shared" si="60"/>
        <v>Одинцово_Солнечная_10_</v>
      </c>
    </row>
    <row r="250" spans="1:49" ht="15.75" x14ac:dyDescent="0.25">
      <c r="A250" s="2">
        <v>247</v>
      </c>
      <c r="B250" s="2" t="s">
        <v>26</v>
      </c>
      <c r="C250" s="2" t="s">
        <v>14</v>
      </c>
      <c r="D250" s="3" t="s">
        <v>48</v>
      </c>
      <c r="E250" s="4">
        <v>12</v>
      </c>
      <c r="F250" s="4"/>
      <c r="G250" s="6">
        <f t="shared" si="46"/>
        <v>202816.89792000002</v>
      </c>
      <c r="H250" s="6">
        <f t="shared" si="47"/>
        <v>41573.855232000002</v>
      </c>
      <c r="I250" s="6">
        <f t="shared" si="48"/>
        <v>46000.700928000006</v>
      </c>
      <c r="J250" s="6">
        <f t="shared" si="49"/>
        <v>16167.610368</v>
      </c>
      <c r="K250" s="6">
        <f t="shared" si="50"/>
        <v>1251.0650880000001</v>
      </c>
      <c r="L250" s="6">
        <f t="shared" si="51"/>
        <v>50427.546624000002</v>
      </c>
      <c r="M250" s="6">
        <f t="shared" si="52"/>
        <v>38494.310400000002</v>
      </c>
      <c r="N250" s="6">
        <f t="shared" si="53"/>
        <v>0</v>
      </c>
      <c r="O250" s="6">
        <f t="shared" si="54"/>
        <v>7217.6831999999995</v>
      </c>
      <c r="P250" s="6">
        <f t="shared" si="55"/>
        <v>0</v>
      </c>
      <c r="Q250" s="6">
        <f t="shared" si="56"/>
        <v>0</v>
      </c>
      <c r="R250" s="6">
        <f t="shared" si="57"/>
        <v>0</v>
      </c>
      <c r="S250" s="6">
        <f t="shared" si="58"/>
        <v>0</v>
      </c>
      <c r="T250" s="6">
        <f t="shared" si="59"/>
        <v>1712.6705898305081</v>
      </c>
      <c r="U250" s="7">
        <v>99420.04800000001</v>
      </c>
      <c r="V250" s="7">
        <v>20379.340800000002</v>
      </c>
      <c r="W250" s="7">
        <v>22549.3632</v>
      </c>
      <c r="X250" s="7">
        <v>7925.2991999999995</v>
      </c>
      <c r="Y250" s="7">
        <v>613.2672</v>
      </c>
      <c r="Z250" s="7">
        <v>24719.385600000001</v>
      </c>
      <c r="AA250" s="7">
        <v>18869.760000000002</v>
      </c>
      <c r="AB250" s="7">
        <v>0</v>
      </c>
      <c r="AC250" s="7">
        <v>3538.08</v>
      </c>
      <c r="AD250" s="7">
        <v>0</v>
      </c>
      <c r="AE250" s="7">
        <v>0</v>
      </c>
      <c r="AF250" s="7">
        <v>0</v>
      </c>
      <c r="AG250" s="7">
        <v>0</v>
      </c>
      <c r="AH250" s="7">
        <v>839.5444067796609</v>
      </c>
      <c r="AI250" s="7">
        <v>103396.84992000001</v>
      </c>
      <c r="AJ250" s="7">
        <v>21194.514432000004</v>
      </c>
      <c r="AK250" s="7">
        <v>23451.337728000002</v>
      </c>
      <c r="AL250" s="7">
        <v>8242.3111680000002</v>
      </c>
      <c r="AM250" s="7">
        <v>637.79788800000006</v>
      </c>
      <c r="AN250" s="7">
        <v>25708.161024000001</v>
      </c>
      <c r="AO250" s="7">
        <v>19624.550400000004</v>
      </c>
      <c r="AP250" s="7">
        <v>0</v>
      </c>
      <c r="AQ250" s="7">
        <v>3679.6032</v>
      </c>
      <c r="AR250" s="7">
        <v>0</v>
      </c>
      <c r="AS250" s="7">
        <v>0</v>
      </c>
      <c r="AT250" s="7">
        <v>0</v>
      </c>
      <c r="AU250" s="7">
        <v>0</v>
      </c>
      <c r="AV250" s="7">
        <v>873.12618305084732</v>
      </c>
      <c r="AW250" t="str">
        <f t="shared" si="60"/>
        <v>Одинцово_Солнечная_12_</v>
      </c>
    </row>
    <row r="251" spans="1:49" ht="15.75" x14ac:dyDescent="0.25">
      <c r="A251" s="2">
        <v>248</v>
      </c>
      <c r="B251" s="2" t="s">
        <v>26</v>
      </c>
      <c r="C251" s="2" t="s">
        <v>14</v>
      </c>
      <c r="D251" s="3" t="s">
        <v>48</v>
      </c>
      <c r="E251" s="4">
        <v>16</v>
      </c>
      <c r="F251" s="4"/>
      <c r="G251" s="6">
        <f t="shared" si="46"/>
        <v>2382274.9943999997</v>
      </c>
      <c r="H251" s="6">
        <f t="shared" si="47"/>
        <v>338137.05355932203</v>
      </c>
      <c r="I251" s="6">
        <f t="shared" si="48"/>
        <v>373939.80040677963</v>
      </c>
      <c r="J251" s="6">
        <f t="shared" si="49"/>
        <v>131276.73844067796</v>
      </c>
      <c r="K251" s="6">
        <f t="shared" si="50"/>
        <v>9945.207457627117</v>
      </c>
      <c r="L251" s="6">
        <f t="shared" si="51"/>
        <v>409742.54725423735</v>
      </c>
      <c r="M251" s="6">
        <f t="shared" si="52"/>
        <v>312942.52800000005</v>
      </c>
      <c r="N251" s="6">
        <f t="shared" si="53"/>
        <v>218131.55023728812</v>
      </c>
      <c r="O251" s="6">
        <f t="shared" si="54"/>
        <v>58345.21708474576</v>
      </c>
      <c r="P251" s="6">
        <f t="shared" si="55"/>
        <v>529748.05057627126</v>
      </c>
      <c r="Q251" s="6">
        <f t="shared" si="56"/>
        <v>0</v>
      </c>
      <c r="R251" s="6">
        <f t="shared" si="57"/>
        <v>0</v>
      </c>
      <c r="S251" s="6">
        <f t="shared" si="58"/>
        <v>0</v>
      </c>
      <c r="T251" s="6">
        <f t="shared" si="59"/>
        <v>0</v>
      </c>
      <c r="U251" s="7">
        <v>1167781.8599999999</v>
      </c>
      <c r="V251" s="7">
        <v>165753.45762711862</v>
      </c>
      <c r="W251" s="7">
        <v>183303.82372881353</v>
      </c>
      <c r="X251" s="7">
        <v>64351.34237288135</v>
      </c>
      <c r="Y251" s="7">
        <v>4875.1016949152536</v>
      </c>
      <c r="Z251" s="7">
        <v>200854.18983050849</v>
      </c>
      <c r="AA251" s="7">
        <v>153403.20000000001</v>
      </c>
      <c r="AB251" s="7">
        <v>106927.23050847457</v>
      </c>
      <c r="AC251" s="7">
        <v>28600.59661016949</v>
      </c>
      <c r="AD251" s="7">
        <v>259680.41694915254</v>
      </c>
      <c r="AE251" s="7">
        <v>0</v>
      </c>
      <c r="AF251" s="7">
        <v>0</v>
      </c>
      <c r="AG251" s="7">
        <v>0</v>
      </c>
      <c r="AH251" s="7">
        <v>0</v>
      </c>
      <c r="AI251" s="7">
        <v>1214493.1343999999</v>
      </c>
      <c r="AJ251" s="7">
        <v>172383.59593220337</v>
      </c>
      <c r="AK251" s="7">
        <v>190635.97667796607</v>
      </c>
      <c r="AL251" s="7">
        <v>66925.39606779661</v>
      </c>
      <c r="AM251" s="7">
        <v>5070.1057627118635</v>
      </c>
      <c r="AN251" s="7">
        <v>208888.35742372883</v>
      </c>
      <c r="AO251" s="7">
        <v>159539.32800000001</v>
      </c>
      <c r="AP251" s="7">
        <v>111204.31972881356</v>
      </c>
      <c r="AQ251" s="7">
        <v>29744.62047457627</v>
      </c>
      <c r="AR251" s="7">
        <v>270067.63362711866</v>
      </c>
      <c r="AS251" s="7">
        <v>0</v>
      </c>
      <c r="AT251" s="7">
        <v>0</v>
      </c>
      <c r="AU251" s="7">
        <v>0</v>
      </c>
      <c r="AV251" s="7">
        <v>0</v>
      </c>
      <c r="AW251" t="str">
        <f t="shared" si="60"/>
        <v>Одинцово_Солнечная_16_</v>
      </c>
    </row>
    <row r="252" spans="1:49" ht="15.75" x14ac:dyDescent="0.25">
      <c r="A252" s="2">
        <v>249</v>
      </c>
      <c r="B252" s="2" t="s">
        <v>26</v>
      </c>
      <c r="C252" s="2" t="s">
        <v>14</v>
      </c>
      <c r="D252" s="3" t="s">
        <v>48</v>
      </c>
      <c r="E252" s="4">
        <v>24</v>
      </c>
      <c r="F252" s="4"/>
      <c r="G252" s="6">
        <f t="shared" si="46"/>
        <v>0</v>
      </c>
      <c r="H252" s="6">
        <f t="shared" si="47"/>
        <v>0</v>
      </c>
      <c r="I252" s="6">
        <f t="shared" si="48"/>
        <v>0</v>
      </c>
      <c r="J252" s="6">
        <f t="shared" si="49"/>
        <v>0</v>
      </c>
      <c r="K252" s="6">
        <f t="shared" si="50"/>
        <v>0</v>
      </c>
      <c r="L252" s="6">
        <f t="shared" si="51"/>
        <v>0</v>
      </c>
      <c r="M252" s="6">
        <f t="shared" si="52"/>
        <v>0</v>
      </c>
      <c r="N252" s="6">
        <f t="shared" si="53"/>
        <v>0</v>
      </c>
      <c r="O252" s="6">
        <f t="shared" si="54"/>
        <v>0</v>
      </c>
      <c r="P252" s="6">
        <f t="shared" si="55"/>
        <v>0</v>
      </c>
      <c r="Q252" s="6">
        <f t="shared" si="56"/>
        <v>0</v>
      </c>
      <c r="R252" s="6">
        <f t="shared" si="57"/>
        <v>0</v>
      </c>
      <c r="S252" s="6">
        <f t="shared" si="58"/>
        <v>0</v>
      </c>
      <c r="T252" s="6">
        <f t="shared" si="59"/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7">
        <v>0</v>
      </c>
      <c r="AV252" s="7">
        <v>0</v>
      </c>
      <c r="AW252" t="str">
        <f t="shared" si="60"/>
        <v>Одинцово_Солнечная_24_</v>
      </c>
    </row>
    <row r="253" spans="1:49" ht="15.75" x14ac:dyDescent="0.25">
      <c r="A253" s="2">
        <v>250</v>
      </c>
      <c r="B253" s="2" t="s">
        <v>26</v>
      </c>
      <c r="C253" s="2" t="s">
        <v>14</v>
      </c>
      <c r="D253" s="3" t="s">
        <v>48</v>
      </c>
      <c r="E253" s="4">
        <v>26</v>
      </c>
      <c r="F253" s="4"/>
      <c r="G253" s="6">
        <f t="shared" si="46"/>
        <v>1041201.0345599998</v>
      </c>
      <c r="H253" s="6">
        <f t="shared" si="47"/>
        <v>213427.68537600001</v>
      </c>
      <c r="I253" s="6">
        <f t="shared" si="48"/>
        <v>236153.78150400001</v>
      </c>
      <c r="J253" s="6">
        <f t="shared" si="49"/>
        <v>82999.655423999997</v>
      </c>
      <c r="K253" s="6">
        <f t="shared" si="50"/>
        <v>6422.5923839999996</v>
      </c>
      <c r="L253" s="6">
        <f t="shared" si="51"/>
        <v>258879.87763200002</v>
      </c>
      <c r="M253" s="6">
        <f t="shared" si="52"/>
        <v>197618.22719999999</v>
      </c>
      <c r="N253" s="6">
        <f t="shared" si="53"/>
        <v>0</v>
      </c>
      <c r="O253" s="6">
        <f t="shared" si="54"/>
        <v>37053.417600000001</v>
      </c>
      <c r="P253" s="6">
        <f t="shared" si="55"/>
        <v>0</v>
      </c>
      <c r="Q253" s="6">
        <f t="shared" si="56"/>
        <v>0</v>
      </c>
      <c r="R253" s="6">
        <f t="shared" si="57"/>
        <v>0</v>
      </c>
      <c r="S253" s="6">
        <f t="shared" si="58"/>
        <v>0</v>
      </c>
      <c r="T253" s="6">
        <f t="shared" si="59"/>
        <v>8792.3363796610156</v>
      </c>
      <c r="U253" s="7">
        <v>510392.66399999993</v>
      </c>
      <c r="V253" s="7">
        <v>104621.41439999999</v>
      </c>
      <c r="W253" s="7">
        <v>115761.65760000001</v>
      </c>
      <c r="X253" s="7">
        <v>40686.105600000003</v>
      </c>
      <c r="Y253" s="7">
        <v>3148.3296</v>
      </c>
      <c r="Z253" s="7">
        <v>126901.9008</v>
      </c>
      <c r="AA253" s="7">
        <v>96871.679999999993</v>
      </c>
      <c r="AB253" s="7">
        <v>0</v>
      </c>
      <c r="AC253" s="7">
        <v>18163.439999999999</v>
      </c>
      <c r="AD253" s="7">
        <v>0</v>
      </c>
      <c r="AE253" s="7">
        <v>0</v>
      </c>
      <c r="AF253" s="7">
        <v>0</v>
      </c>
      <c r="AG253" s="7">
        <v>0</v>
      </c>
      <c r="AH253" s="7">
        <v>4309.9688135593215</v>
      </c>
      <c r="AI253" s="7">
        <v>530808.37055999995</v>
      </c>
      <c r="AJ253" s="7">
        <v>108806.270976</v>
      </c>
      <c r="AK253" s="7">
        <v>120392.12390400001</v>
      </c>
      <c r="AL253" s="7">
        <v>42313.549824000002</v>
      </c>
      <c r="AM253" s="7">
        <v>3274.262784</v>
      </c>
      <c r="AN253" s="7">
        <v>131977.97683200001</v>
      </c>
      <c r="AO253" s="7">
        <v>100746.5472</v>
      </c>
      <c r="AP253" s="7">
        <v>0</v>
      </c>
      <c r="AQ253" s="7">
        <v>18889.977599999998</v>
      </c>
      <c r="AR253" s="7">
        <v>0</v>
      </c>
      <c r="AS253" s="7">
        <v>0</v>
      </c>
      <c r="AT253" s="7">
        <v>0</v>
      </c>
      <c r="AU253" s="7">
        <v>0</v>
      </c>
      <c r="AV253" s="7">
        <v>4482.3675661016941</v>
      </c>
      <c r="AW253" t="str">
        <f t="shared" si="60"/>
        <v>Одинцово_Солнечная_26_</v>
      </c>
    </row>
    <row r="254" spans="1:49" ht="15.75" x14ac:dyDescent="0.25">
      <c r="A254" s="2">
        <v>251</v>
      </c>
      <c r="B254" s="2" t="s">
        <v>26</v>
      </c>
      <c r="C254" s="2" t="s">
        <v>14</v>
      </c>
      <c r="D254" s="3" t="s">
        <v>49</v>
      </c>
      <c r="E254" s="4">
        <v>12</v>
      </c>
      <c r="F254" s="4"/>
      <c r="G254" s="6">
        <f t="shared" si="46"/>
        <v>2070206.5859999999</v>
      </c>
      <c r="H254" s="6">
        <f t="shared" si="47"/>
        <v>292163.36461016943</v>
      </c>
      <c r="I254" s="6">
        <f t="shared" si="48"/>
        <v>323098.30909830506</v>
      </c>
      <c r="J254" s="6">
        <f t="shared" si="49"/>
        <v>113428.12978983051</v>
      </c>
      <c r="K254" s="6">
        <f t="shared" si="50"/>
        <v>8593.040135593219</v>
      </c>
      <c r="L254" s="6">
        <f t="shared" si="51"/>
        <v>354033.2535864407</v>
      </c>
      <c r="M254" s="6">
        <f t="shared" si="52"/>
        <v>270394.3296</v>
      </c>
      <c r="N254" s="6">
        <f t="shared" si="53"/>
        <v>188474.01364067796</v>
      </c>
      <c r="O254" s="6">
        <f t="shared" si="54"/>
        <v>50412.502128813561</v>
      </c>
      <c r="P254" s="6">
        <f t="shared" si="55"/>
        <v>457722.60455593211</v>
      </c>
      <c r="Q254" s="6">
        <f t="shared" si="56"/>
        <v>0</v>
      </c>
      <c r="R254" s="6">
        <f t="shared" si="57"/>
        <v>0</v>
      </c>
      <c r="S254" s="6">
        <f t="shared" si="58"/>
        <v>0</v>
      </c>
      <c r="T254" s="6">
        <f t="shared" si="59"/>
        <v>12030.256189830508</v>
      </c>
      <c r="U254" s="7">
        <v>1014807.1499999999</v>
      </c>
      <c r="V254" s="7">
        <v>143217.33559322031</v>
      </c>
      <c r="W254" s="7">
        <v>158381.52406779659</v>
      </c>
      <c r="X254" s="7">
        <v>55602.024406779659</v>
      </c>
      <c r="Y254" s="7">
        <v>4212.2745762711857</v>
      </c>
      <c r="Z254" s="7">
        <v>173545.7125423729</v>
      </c>
      <c r="AA254" s="7">
        <v>132546.23999999999</v>
      </c>
      <c r="AB254" s="7">
        <v>92389.222372881355</v>
      </c>
      <c r="AC254" s="7">
        <v>24712.010847457626</v>
      </c>
      <c r="AD254" s="7">
        <v>224373.82576271181</v>
      </c>
      <c r="AE254" s="7">
        <v>0</v>
      </c>
      <c r="AF254" s="7">
        <v>0</v>
      </c>
      <c r="AG254" s="7">
        <v>0</v>
      </c>
      <c r="AH254" s="7">
        <v>5897.184406779661</v>
      </c>
      <c r="AI254" s="7">
        <v>1055399.436</v>
      </c>
      <c r="AJ254" s="7">
        <v>148946.02901694912</v>
      </c>
      <c r="AK254" s="7">
        <v>164716.78503050847</v>
      </c>
      <c r="AL254" s="7">
        <v>57826.105383050846</v>
      </c>
      <c r="AM254" s="7">
        <v>4380.7655593220334</v>
      </c>
      <c r="AN254" s="7">
        <v>180487.54104406782</v>
      </c>
      <c r="AO254" s="7">
        <v>137848.08960000001</v>
      </c>
      <c r="AP254" s="7">
        <v>96084.791267796609</v>
      </c>
      <c r="AQ254" s="7">
        <v>25700.491281355931</v>
      </c>
      <c r="AR254" s="7">
        <v>233348.77879322029</v>
      </c>
      <c r="AS254" s="7">
        <v>0</v>
      </c>
      <c r="AT254" s="7">
        <v>0</v>
      </c>
      <c r="AU254" s="7">
        <v>0</v>
      </c>
      <c r="AV254" s="7">
        <v>6133.0717830508474</v>
      </c>
      <c r="AW254" t="str">
        <f t="shared" si="60"/>
        <v>Одинцово_Сосновая_12_</v>
      </c>
    </row>
    <row r="255" spans="1:49" ht="15.75" x14ac:dyDescent="0.25">
      <c r="A255" s="2">
        <v>252</v>
      </c>
      <c r="B255" s="2" t="s">
        <v>26</v>
      </c>
      <c r="C255" s="2" t="s">
        <v>14</v>
      </c>
      <c r="D255" s="3" t="s">
        <v>49</v>
      </c>
      <c r="E255" s="4">
        <v>14</v>
      </c>
      <c r="F255" s="4"/>
      <c r="G255" s="6">
        <f t="shared" si="46"/>
        <v>1721240.0856000001</v>
      </c>
      <c r="H255" s="6">
        <f t="shared" si="47"/>
        <v>244310.60745762708</v>
      </c>
      <c r="I255" s="6">
        <f t="shared" si="48"/>
        <v>270178.78942372877</v>
      </c>
      <c r="J255" s="6">
        <f t="shared" si="49"/>
        <v>94850.000542372873</v>
      </c>
      <c r="K255" s="6">
        <f t="shared" si="50"/>
        <v>7185.6061016949134</v>
      </c>
      <c r="L255" s="6">
        <f t="shared" si="51"/>
        <v>296046.97138983046</v>
      </c>
      <c r="M255" s="6">
        <f t="shared" si="52"/>
        <v>226107.07199999999</v>
      </c>
      <c r="N255" s="6">
        <f t="shared" si="53"/>
        <v>157604.29383050848</v>
      </c>
      <c r="O255" s="6">
        <f t="shared" si="54"/>
        <v>42155.55579661017</v>
      </c>
      <c r="P255" s="6">
        <f t="shared" si="55"/>
        <v>382753.28501694911</v>
      </c>
      <c r="Q255" s="6">
        <f t="shared" si="56"/>
        <v>0</v>
      </c>
      <c r="R255" s="6">
        <f t="shared" si="57"/>
        <v>0</v>
      </c>
      <c r="S255" s="6">
        <f t="shared" si="58"/>
        <v>0</v>
      </c>
      <c r="T255" s="6">
        <f t="shared" si="59"/>
        <v>0</v>
      </c>
      <c r="U255" s="7">
        <v>843745.14</v>
      </c>
      <c r="V255" s="7">
        <v>119760.10169491524</v>
      </c>
      <c r="W255" s="7">
        <v>132440.58305084743</v>
      </c>
      <c r="X255" s="7">
        <v>46495.098305084743</v>
      </c>
      <c r="Y255" s="7">
        <v>3522.3559322033889</v>
      </c>
      <c r="Z255" s="7">
        <v>145121.06440677965</v>
      </c>
      <c r="AA255" s="7">
        <v>110836.79999999999</v>
      </c>
      <c r="AB255" s="7">
        <v>77257.006779661009</v>
      </c>
      <c r="AC255" s="7">
        <v>20664.488135593219</v>
      </c>
      <c r="AD255" s="7">
        <v>187624.15932203387</v>
      </c>
      <c r="AE255" s="7">
        <v>0</v>
      </c>
      <c r="AF255" s="7">
        <v>0</v>
      </c>
      <c r="AG255" s="7">
        <v>0</v>
      </c>
      <c r="AH255" s="7">
        <v>0</v>
      </c>
      <c r="AI255" s="7">
        <v>877494.94560000009</v>
      </c>
      <c r="AJ255" s="7">
        <v>124550.50576271185</v>
      </c>
      <c r="AK255" s="7">
        <v>137738.20637288134</v>
      </c>
      <c r="AL255" s="7">
        <v>48354.902237288137</v>
      </c>
      <c r="AM255" s="7">
        <v>3663.2501694915245</v>
      </c>
      <c r="AN255" s="7">
        <v>150925.90698305084</v>
      </c>
      <c r="AO255" s="7">
        <v>115270.272</v>
      </c>
      <c r="AP255" s="7">
        <v>80347.287050847459</v>
      </c>
      <c r="AQ255" s="7">
        <v>21491.06766101695</v>
      </c>
      <c r="AR255" s="7">
        <v>195129.12569491524</v>
      </c>
      <c r="AS255" s="7">
        <v>0</v>
      </c>
      <c r="AT255" s="7">
        <v>0</v>
      </c>
      <c r="AU255" s="7">
        <v>0</v>
      </c>
      <c r="AV255" s="7">
        <v>0</v>
      </c>
      <c r="AW255" t="str">
        <f t="shared" si="60"/>
        <v>Одинцово_Сосновая_14_</v>
      </c>
    </row>
    <row r="256" spans="1:49" ht="15.75" x14ac:dyDescent="0.25">
      <c r="A256" s="2">
        <v>253</v>
      </c>
      <c r="B256" s="2" t="s">
        <v>26</v>
      </c>
      <c r="C256" s="2" t="s">
        <v>14</v>
      </c>
      <c r="D256" s="3" t="s">
        <v>49</v>
      </c>
      <c r="E256" s="4">
        <v>20</v>
      </c>
      <c r="F256" s="4"/>
      <c r="G256" s="6">
        <f t="shared" si="46"/>
        <v>2085275.5559999999</v>
      </c>
      <c r="H256" s="6">
        <f t="shared" si="47"/>
        <v>294290.01274576271</v>
      </c>
      <c r="I256" s="6">
        <f t="shared" si="48"/>
        <v>325450.13174237288</v>
      </c>
      <c r="J256" s="6">
        <f t="shared" si="49"/>
        <v>114253.76965423729</v>
      </c>
      <c r="K256" s="6">
        <f t="shared" si="50"/>
        <v>8655.5886101694887</v>
      </c>
      <c r="L256" s="6">
        <f t="shared" si="51"/>
        <v>356610.25073898304</v>
      </c>
      <c r="M256" s="6">
        <f t="shared" si="52"/>
        <v>272362.52159999998</v>
      </c>
      <c r="N256" s="6">
        <f t="shared" si="53"/>
        <v>189845.91018305084</v>
      </c>
      <c r="O256" s="6">
        <f t="shared" si="54"/>
        <v>50779.453179661017</v>
      </c>
      <c r="P256" s="6">
        <f t="shared" si="55"/>
        <v>461054.35330169497</v>
      </c>
      <c r="Q256" s="6">
        <f t="shared" si="56"/>
        <v>0</v>
      </c>
      <c r="R256" s="6">
        <f t="shared" si="57"/>
        <v>0</v>
      </c>
      <c r="S256" s="6">
        <f t="shared" si="58"/>
        <v>0</v>
      </c>
      <c r="T256" s="6">
        <f t="shared" si="59"/>
        <v>12117.824054237288</v>
      </c>
      <c r="U256" s="7">
        <v>1022193.8999999999</v>
      </c>
      <c r="V256" s="7">
        <v>144259.81016949151</v>
      </c>
      <c r="W256" s="7">
        <v>159534.37830508474</v>
      </c>
      <c r="X256" s="7">
        <v>56006.749830508474</v>
      </c>
      <c r="Y256" s="7">
        <v>4242.935593220338</v>
      </c>
      <c r="Z256" s="7">
        <v>174808.94644067797</v>
      </c>
      <c r="AA256" s="7">
        <v>133511.04000000001</v>
      </c>
      <c r="AB256" s="7">
        <v>93061.720677966106</v>
      </c>
      <c r="AC256" s="7">
        <v>24891.888813559322</v>
      </c>
      <c r="AD256" s="7">
        <v>226007.03593220341</v>
      </c>
      <c r="AE256" s="7">
        <v>0</v>
      </c>
      <c r="AF256" s="7">
        <v>0</v>
      </c>
      <c r="AG256" s="7">
        <v>0</v>
      </c>
      <c r="AH256" s="7">
        <v>5940.1098305084743</v>
      </c>
      <c r="AI256" s="7">
        <v>1063081.656</v>
      </c>
      <c r="AJ256" s="7">
        <v>150030.20257627117</v>
      </c>
      <c r="AK256" s="7">
        <v>165915.75343728813</v>
      </c>
      <c r="AL256" s="7">
        <v>58247.019823728813</v>
      </c>
      <c r="AM256" s="7">
        <v>4412.6530169491516</v>
      </c>
      <c r="AN256" s="7">
        <v>181801.3042983051</v>
      </c>
      <c r="AO256" s="7">
        <v>138851.4816</v>
      </c>
      <c r="AP256" s="7">
        <v>96784.189505084752</v>
      </c>
      <c r="AQ256" s="7">
        <v>25887.564366101695</v>
      </c>
      <c r="AR256" s="7">
        <v>235047.31736949156</v>
      </c>
      <c r="AS256" s="7">
        <v>0</v>
      </c>
      <c r="AT256" s="7">
        <v>0</v>
      </c>
      <c r="AU256" s="7">
        <v>0</v>
      </c>
      <c r="AV256" s="7">
        <v>6177.7142237288135</v>
      </c>
      <c r="AW256" t="str">
        <f t="shared" si="60"/>
        <v>Одинцово_Сосновая_20_</v>
      </c>
    </row>
    <row r="257" spans="1:49" ht="15.75" x14ac:dyDescent="0.25">
      <c r="A257" s="2">
        <v>254</v>
      </c>
      <c r="B257" s="2" t="s">
        <v>26</v>
      </c>
      <c r="C257" s="2" t="s">
        <v>14</v>
      </c>
      <c r="D257" s="3" t="s">
        <v>49</v>
      </c>
      <c r="E257" s="4">
        <v>22</v>
      </c>
      <c r="F257" s="4"/>
      <c r="G257" s="6">
        <f t="shared" si="46"/>
        <v>1638874.1880000001</v>
      </c>
      <c r="H257" s="6">
        <f t="shared" si="47"/>
        <v>231290.44230508473</v>
      </c>
      <c r="I257" s="6">
        <f t="shared" si="48"/>
        <v>255780.01854915253</v>
      </c>
      <c r="J257" s="6">
        <f t="shared" si="49"/>
        <v>89795.112894915248</v>
      </c>
      <c r="K257" s="6">
        <f t="shared" si="50"/>
        <v>6802.6600677966089</v>
      </c>
      <c r="L257" s="6">
        <f t="shared" si="51"/>
        <v>280269.5947932204</v>
      </c>
      <c r="M257" s="6">
        <f t="shared" si="52"/>
        <v>214057.0368</v>
      </c>
      <c r="N257" s="6">
        <f t="shared" si="53"/>
        <v>149205.01082033897</v>
      </c>
      <c r="O257" s="6">
        <f t="shared" si="54"/>
        <v>39908.939064406783</v>
      </c>
      <c r="P257" s="6">
        <f t="shared" si="55"/>
        <v>362355.0262779661</v>
      </c>
      <c r="Q257" s="6">
        <f t="shared" si="56"/>
        <v>0</v>
      </c>
      <c r="R257" s="6">
        <f t="shared" si="57"/>
        <v>0</v>
      </c>
      <c r="S257" s="6">
        <f t="shared" si="58"/>
        <v>0</v>
      </c>
      <c r="T257" s="6">
        <f t="shared" si="59"/>
        <v>9523.7240949152547</v>
      </c>
      <c r="U257" s="7">
        <v>803369.70000000007</v>
      </c>
      <c r="V257" s="7">
        <v>113377.66779661016</v>
      </c>
      <c r="W257" s="7">
        <v>125382.3620338983</v>
      </c>
      <c r="X257" s="7">
        <v>44017.212203389827</v>
      </c>
      <c r="Y257" s="7">
        <v>3334.6372881355928</v>
      </c>
      <c r="Z257" s="7">
        <v>137387.05627118645</v>
      </c>
      <c r="AA257" s="7">
        <v>104929.92</v>
      </c>
      <c r="AB257" s="7">
        <v>73139.711186440676</v>
      </c>
      <c r="AC257" s="7">
        <v>19563.205423728814</v>
      </c>
      <c r="AD257" s="7">
        <v>177625.01288135594</v>
      </c>
      <c r="AE257" s="7">
        <v>0</v>
      </c>
      <c r="AF257" s="7">
        <v>0</v>
      </c>
      <c r="AG257" s="7">
        <v>0</v>
      </c>
      <c r="AH257" s="7">
        <v>4668.492203389831</v>
      </c>
      <c r="AI257" s="7">
        <v>835504.48800000013</v>
      </c>
      <c r="AJ257" s="7">
        <v>117912.77450847457</v>
      </c>
      <c r="AK257" s="7">
        <v>130397.65651525423</v>
      </c>
      <c r="AL257" s="7">
        <v>45777.900691525421</v>
      </c>
      <c r="AM257" s="7">
        <v>3468.0227796610166</v>
      </c>
      <c r="AN257" s="7">
        <v>142882.53852203392</v>
      </c>
      <c r="AO257" s="7">
        <v>109127.1168</v>
      </c>
      <c r="AP257" s="7">
        <v>76065.299633898307</v>
      </c>
      <c r="AQ257" s="7">
        <v>20345.733640677969</v>
      </c>
      <c r="AR257" s="7">
        <v>184730.01339661019</v>
      </c>
      <c r="AS257" s="7">
        <v>0</v>
      </c>
      <c r="AT257" s="7">
        <v>0</v>
      </c>
      <c r="AU257" s="7">
        <v>0</v>
      </c>
      <c r="AV257" s="7">
        <v>4855.2318915254245</v>
      </c>
      <c r="AW257" t="str">
        <f t="shared" si="60"/>
        <v>Одинцово_Сосновая_22_</v>
      </c>
    </row>
    <row r="258" spans="1:49" ht="15.75" x14ac:dyDescent="0.25">
      <c r="A258" s="2">
        <v>255</v>
      </c>
      <c r="B258" s="2" t="s">
        <v>26</v>
      </c>
      <c r="C258" s="2" t="s">
        <v>14</v>
      </c>
      <c r="D258" s="3" t="s">
        <v>49</v>
      </c>
      <c r="E258" s="4">
        <v>24</v>
      </c>
      <c r="F258" s="4"/>
      <c r="G258" s="6">
        <f t="shared" si="46"/>
        <v>1634304.0167999999</v>
      </c>
      <c r="H258" s="6">
        <f t="shared" si="47"/>
        <v>230645.46484067792</v>
      </c>
      <c r="I258" s="6">
        <f t="shared" si="48"/>
        <v>255066.74935322028</v>
      </c>
      <c r="J258" s="6">
        <f t="shared" si="49"/>
        <v>89544.709879322036</v>
      </c>
      <c r="K258" s="6">
        <f t="shared" si="50"/>
        <v>6783.6901423728796</v>
      </c>
      <c r="L258" s="6">
        <f t="shared" si="51"/>
        <v>279488.03386576276</v>
      </c>
      <c r="M258" s="6">
        <f t="shared" si="52"/>
        <v>213460.11648000003</v>
      </c>
      <c r="N258" s="6">
        <f t="shared" si="53"/>
        <v>148788.93712271185</v>
      </c>
      <c r="O258" s="6">
        <f t="shared" si="54"/>
        <v>39797.648835254236</v>
      </c>
      <c r="P258" s="6">
        <f t="shared" si="55"/>
        <v>361344.56158372882</v>
      </c>
      <c r="Q258" s="6">
        <f t="shared" si="56"/>
        <v>0</v>
      </c>
      <c r="R258" s="6">
        <f t="shared" si="57"/>
        <v>0</v>
      </c>
      <c r="S258" s="6">
        <f t="shared" si="58"/>
        <v>0</v>
      </c>
      <c r="T258" s="6">
        <f t="shared" si="59"/>
        <v>9497.1661993220332</v>
      </c>
      <c r="U258" s="7">
        <v>801129.41999999993</v>
      </c>
      <c r="V258" s="7">
        <v>113061.50237288134</v>
      </c>
      <c r="W258" s="7">
        <v>125032.72027118641</v>
      </c>
      <c r="X258" s="7">
        <v>43894.46562711864</v>
      </c>
      <c r="Y258" s="7">
        <v>3325.3383050847451</v>
      </c>
      <c r="Z258" s="7">
        <v>137003.93816949154</v>
      </c>
      <c r="AA258" s="7">
        <v>104637.31200000001</v>
      </c>
      <c r="AB258" s="7">
        <v>72935.753491525422</v>
      </c>
      <c r="AC258" s="7">
        <v>19508.651389830506</v>
      </c>
      <c r="AD258" s="7">
        <v>177129.68705084745</v>
      </c>
      <c r="AE258" s="7">
        <v>0</v>
      </c>
      <c r="AF258" s="7">
        <v>0</v>
      </c>
      <c r="AG258" s="7">
        <v>0</v>
      </c>
      <c r="AH258" s="7">
        <v>4655.4736271186439</v>
      </c>
      <c r="AI258" s="7">
        <v>833174.59679999994</v>
      </c>
      <c r="AJ258" s="7">
        <v>117583.96246779659</v>
      </c>
      <c r="AK258" s="7">
        <v>130034.02908203387</v>
      </c>
      <c r="AL258" s="7">
        <v>45650.244252203389</v>
      </c>
      <c r="AM258" s="7">
        <v>3458.3518372881349</v>
      </c>
      <c r="AN258" s="7">
        <v>142484.09569627119</v>
      </c>
      <c r="AO258" s="7">
        <v>108822.80448000001</v>
      </c>
      <c r="AP258" s="7">
        <v>75853.183631186446</v>
      </c>
      <c r="AQ258" s="7">
        <v>20288.997445423727</v>
      </c>
      <c r="AR258" s="7">
        <v>184214.87453288137</v>
      </c>
      <c r="AS258" s="7">
        <v>0</v>
      </c>
      <c r="AT258" s="7">
        <v>0</v>
      </c>
      <c r="AU258" s="7">
        <v>0</v>
      </c>
      <c r="AV258" s="7">
        <v>4841.6925722033902</v>
      </c>
      <c r="AW258" t="str">
        <f t="shared" si="60"/>
        <v>Одинцово_Сосновая_24_</v>
      </c>
    </row>
    <row r="259" spans="1:49" ht="15.75" x14ac:dyDescent="0.25">
      <c r="A259" s="2">
        <v>256</v>
      </c>
      <c r="B259" s="2" t="s">
        <v>26</v>
      </c>
      <c r="C259" s="2" t="s">
        <v>14</v>
      </c>
      <c r="D259" s="3" t="s">
        <v>49</v>
      </c>
      <c r="E259" s="4">
        <v>28</v>
      </c>
      <c r="F259" s="4"/>
      <c r="G259" s="6">
        <f t="shared" si="46"/>
        <v>4026990.673440001</v>
      </c>
      <c r="H259" s="6">
        <f t="shared" si="47"/>
        <v>571585.88501694915</v>
      </c>
      <c r="I259" s="6">
        <f t="shared" si="48"/>
        <v>632106.74343050853</v>
      </c>
      <c r="J259" s="6">
        <f t="shared" si="49"/>
        <v>221909.81418305088</v>
      </c>
      <c r="K259" s="6">
        <f t="shared" si="50"/>
        <v>16811.349559322036</v>
      </c>
      <c r="L259" s="6">
        <f t="shared" si="51"/>
        <v>692627.60184406792</v>
      </c>
      <c r="M259" s="6">
        <f t="shared" si="52"/>
        <v>528997.13280000014</v>
      </c>
      <c r="N259" s="6">
        <f t="shared" si="53"/>
        <v>368728.93366779666</v>
      </c>
      <c r="O259" s="6">
        <f t="shared" si="54"/>
        <v>98626.584081355948</v>
      </c>
      <c r="P259" s="6">
        <f t="shared" si="55"/>
        <v>895484.55319322029</v>
      </c>
      <c r="Q259" s="6">
        <f t="shared" si="56"/>
        <v>0</v>
      </c>
      <c r="R259" s="6">
        <f t="shared" si="57"/>
        <v>0</v>
      </c>
      <c r="S259" s="6">
        <f t="shared" si="58"/>
        <v>0</v>
      </c>
      <c r="T259" s="6">
        <f t="shared" si="59"/>
        <v>0</v>
      </c>
      <c r="U259" s="7">
        <v>1974015.0360000003</v>
      </c>
      <c r="V259" s="7">
        <v>280189.15932203393</v>
      </c>
      <c r="W259" s="7">
        <v>309856.24677966104</v>
      </c>
      <c r="X259" s="7">
        <v>108779.32067796611</v>
      </c>
      <c r="Y259" s="7">
        <v>8240.8576271186448</v>
      </c>
      <c r="Z259" s="7">
        <v>339523.33423728816</v>
      </c>
      <c r="AA259" s="7">
        <v>259312.32000000007</v>
      </c>
      <c r="AB259" s="7">
        <v>180749.47728813562</v>
      </c>
      <c r="AC259" s="7">
        <v>48346.364745762723</v>
      </c>
      <c r="AD259" s="7">
        <v>438963.01627118641</v>
      </c>
      <c r="AE259" s="7">
        <v>0</v>
      </c>
      <c r="AF259" s="7">
        <v>0</v>
      </c>
      <c r="AG259" s="7">
        <v>0</v>
      </c>
      <c r="AH259" s="7">
        <v>0</v>
      </c>
      <c r="AI259" s="7">
        <v>2052975.6374400004</v>
      </c>
      <c r="AJ259" s="7">
        <v>291396.72569491528</v>
      </c>
      <c r="AK259" s="7">
        <v>322250.49665084749</v>
      </c>
      <c r="AL259" s="7">
        <v>113130.49350508476</v>
      </c>
      <c r="AM259" s="7">
        <v>8570.4919322033911</v>
      </c>
      <c r="AN259" s="7">
        <v>353104.2676067797</v>
      </c>
      <c r="AO259" s="7">
        <v>269684.81280000007</v>
      </c>
      <c r="AP259" s="7">
        <v>187979.45637966105</v>
      </c>
      <c r="AQ259" s="7">
        <v>50280.219335593232</v>
      </c>
      <c r="AR259" s="7">
        <v>456521.53692203388</v>
      </c>
      <c r="AS259" s="7">
        <v>0</v>
      </c>
      <c r="AT259" s="7">
        <v>0</v>
      </c>
      <c r="AU259" s="7">
        <v>0</v>
      </c>
      <c r="AV259" s="7">
        <v>0</v>
      </c>
      <c r="AW259" t="str">
        <f t="shared" si="60"/>
        <v>Одинцово_Сосновая_28_</v>
      </c>
    </row>
    <row r="260" spans="1:49" ht="15.75" x14ac:dyDescent="0.25">
      <c r="A260" s="2">
        <v>257</v>
      </c>
      <c r="B260" s="2" t="s">
        <v>26</v>
      </c>
      <c r="C260" s="2" t="s">
        <v>14</v>
      </c>
      <c r="D260" s="3" t="s">
        <v>49</v>
      </c>
      <c r="E260" s="4">
        <v>30</v>
      </c>
      <c r="F260" s="4"/>
      <c r="G260" s="6">
        <f t="shared" si="46"/>
        <v>3088911.4724160004</v>
      </c>
      <c r="H260" s="6">
        <f t="shared" si="47"/>
        <v>438436.12783728814</v>
      </c>
      <c r="I260" s="6">
        <f t="shared" si="48"/>
        <v>484858.77666711865</v>
      </c>
      <c r="J260" s="6">
        <f t="shared" si="49"/>
        <v>170216.37904271184</v>
      </c>
      <c r="K260" s="6">
        <f t="shared" si="50"/>
        <v>12895.180230508475</v>
      </c>
      <c r="L260" s="6">
        <f t="shared" si="51"/>
        <v>531281.42549694912</v>
      </c>
      <c r="M260" s="6">
        <f t="shared" si="52"/>
        <v>405768.33792000002</v>
      </c>
      <c r="N260" s="6">
        <f t="shared" si="53"/>
        <v>282834.28638915252</v>
      </c>
      <c r="O260" s="6">
        <f t="shared" si="54"/>
        <v>75651.724018983048</v>
      </c>
      <c r="P260" s="6">
        <f t="shared" si="55"/>
        <v>686883.26694508479</v>
      </c>
      <c r="Q260" s="6">
        <f t="shared" si="56"/>
        <v>0</v>
      </c>
      <c r="R260" s="6">
        <f t="shared" si="57"/>
        <v>0</v>
      </c>
      <c r="S260" s="6">
        <f t="shared" si="58"/>
        <v>0</v>
      </c>
      <c r="T260" s="6">
        <f t="shared" si="59"/>
        <v>0</v>
      </c>
      <c r="U260" s="7">
        <v>1514172.2904000001</v>
      </c>
      <c r="V260" s="7">
        <v>214919.67050847458</v>
      </c>
      <c r="W260" s="7">
        <v>237675.87091525423</v>
      </c>
      <c r="X260" s="7">
        <v>83439.401491525408</v>
      </c>
      <c r="Y260" s="7">
        <v>6321.1667796610163</v>
      </c>
      <c r="Z260" s="7">
        <v>260432.07132203388</v>
      </c>
      <c r="AA260" s="7">
        <v>198906.04800000001</v>
      </c>
      <c r="AB260" s="7">
        <v>138644.25803389831</v>
      </c>
      <c r="AC260" s="7">
        <v>37084.178440677962</v>
      </c>
      <c r="AD260" s="7">
        <v>336707.48379661015</v>
      </c>
      <c r="AE260" s="7">
        <v>0</v>
      </c>
      <c r="AF260" s="7">
        <v>0</v>
      </c>
      <c r="AG260" s="7">
        <v>0</v>
      </c>
      <c r="AH260" s="7">
        <v>0</v>
      </c>
      <c r="AI260" s="7">
        <v>1574739.1820160002</v>
      </c>
      <c r="AJ260" s="7">
        <v>223516.45732881356</v>
      </c>
      <c r="AK260" s="7">
        <v>247182.9057518644</v>
      </c>
      <c r="AL260" s="7">
        <v>86776.977551186428</v>
      </c>
      <c r="AM260" s="7">
        <v>6574.0134508474575</v>
      </c>
      <c r="AN260" s="7">
        <v>270849.35417491524</v>
      </c>
      <c r="AO260" s="7">
        <v>206862.28992000001</v>
      </c>
      <c r="AP260" s="7">
        <v>144190.02835525424</v>
      </c>
      <c r="AQ260" s="7">
        <v>38567.545578305086</v>
      </c>
      <c r="AR260" s="7">
        <v>350175.78314847458</v>
      </c>
      <c r="AS260" s="7">
        <v>0</v>
      </c>
      <c r="AT260" s="7">
        <v>0</v>
      </c>
      <c r="AU260" s="7">
        <v>0</v>
      </c>
      <c r="AV260" s="7">
        <v>0</v>
      </c>
      <c r="AW260" t="str">
        <f t="shared" si="60"/>
        <v>Одинцово_Сосновая_30_</v>
      </c>
    </row>
    <row r="261" spans="1:49" ht="15.75" x14ac:dyDescent="0.25">
      <c r="A261" s="2">
        <v>258</v>
      </c>
      <c r="B261" s="2" t="s">
        <v>26</v>
      </c>
      <c r="C261" s="2" t="s">
        <v>14</v>
      </c>
      <c r="D261" s="3" t="s">
        <v>49</v>
      </c>
      <c r="E261" s="4">
        <v>32</v>
      </c>
      <c r="F261" s="4"/>
      <c r="G261" s="6">
        <f t="shared" ref="G261:G278" si="61">U261+AI261</f>
        <v>0</v>
      </c>
      <c r="H261" s="6">
        <f t="shared" ref="H261:H278" si="62">V261+AJ261</f>
        <v>0</v>
      </c>
      <c r="I261" s="6">
        <f t="shared" ref="I261:I278" si="63">W261+AK261</f>
        <v>0</v>
      </c>
      <c r="J261" s="6">
        <f t="shared" ref="J261:J278" si="64">X261+AL261</f>
        <v>0</v>
      </c>
      <c r="K261" s="6">
        <f t="shared" ref="K261:K278" si="65">Y261+AM261</f>
        <v>0</v>
      </c>
      <c r="L261" s="6">
        <f t="shared" ref="L261:L278" si="66">Z261+AN261</f>
        <v>0</v>
      </c>
      <c r="M261" s="6">
        <f t="shared" ref="M261:M278" si="67">AA261+AO261</f>
        <v>0</v>
      </c>
      <c r="N261" s="6">
        <f t="shared" ref="N261:N278" si="68">AB261+AP261</f>
        <v>0</v>
      </c>
      <c r="O261" s="6">
        <f t="shared" ref="O261:O278" si="69">AC261+AQ261</f>
        <v>0</v>
      </c>
      <c r="P261" s="6">
        <f t="shared" ref="P261:P278" si="70">AD261+AR261</f>
        <v>0</v>
      </c>
      <c r="Q261" s="6">
        <f t="shared" ref="Q261:Q278" si="71">AE261+AS261</f>
        <v>0</v>
      </c>
      <c r="R261" s="6">
        <f t="shared" ref="R261:R278" si="72">AF261+AT261</f>
        <v>0</v>
      </c>
      <c r="S261" s="6">
        <f t="shared" ref="S261:S278" si="73">AG261+AU261</f>
        <v>0</v>
      </c>
      <c r="T261" s="6">
        <f t="shared" ref="T261:T278" si="74">AH261+AV261</f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0</v>
      </c>
      <c r="AI261" s="7">
        <v>0</v>
      </c>
      <c r="AJ261" s="7">
        <v>0</v>
      </c>
      <c r="AK261" s="7">
        <v>0</v>
      </c>
      <c r="AL261" s="7">
        <v>0</v>
      </c>
      <c r="AM261" s="7">
        <v>0</v>
      </c>
      <c r="AN261" s="7">
        <v>0</v>
      </c>
      <c r="AO261" s="7">
        <v>0</v>
      </c>
      <c r="AP261" s="7">
        <v>0</v>
      </c>
      <c r="AQ261" s="7">
        <v>0</v>
      </c>
      <c r="AR261" s="7">
        <v>0</v>
      </c>
      <c r="AS261" s="7">
        <v>0</v>
      </c>
      <c r="AT261" s="7">
        <v>0</v>
      </c>
      <c r="AU261" s="7">
        <v>0</v>
      </c>
      <c r="AV261" s="7">
        <v>0</v>
      </c>
      <c r="AW261" t="str">
        <f t="shared" ref="AW261:AW278" si="75">CONCATENATE(C261,"_",D261,"_",E261,"_",F261)</f>
        <v>Одинцово_Сосновая_32_</v>
      </c>
    </row>
    <row r="262" spans="1:49" ht="15.75" x14ac:dyDescent="0.25">
      <c r="A262" s="2">
        <v>259</v>
      </c>
      <c r="B262" s="2" t="s">
        <v>26</v>
      </c>
      <c r="C262" s="2" t="s">
        <v>14</v>
      </c>
      <c r="D262" s="3" t="s">
        <v>49</v>
      </c>
      <c r="E262" s="4">
        <v>34</v>
      </c>
      <c r="F262" s="4"/>
      <c r="G262" s="6">
        <f t="shared" si="61"/>
        <v>4530593.7230399996</v>
      </c>
      <c r="H262" s="6">
        <f t="shared" si="62"/>
        <v>643066.65518644056</v>
      </c>
      <c r="I262" s="6">
        <f t="shared" si="63"/>
        <v>711156.06573559321</v>
      </c>
      <c r="J262" s="6">
        <f t="shared" si="64"/>
        <v>249661.17201355929</v>
      </c>
      <c r="K262" s="6">
        <f t="shared" si="65"/>
        <v>18913.725152542371</v>
      </c>
      <c r="L262" s="6">
        <f t="shared" si="66"/>
        <v>779245.47628474585</v>
      </c>
      <c r="M262" s="6">
        <f t="shared" si="67"/>
        <v>595151.8848</v>
      </c>
      <c r="N262" s="6">
        <f t="shared" si="68"/>
        <v>414841.0383457627</v>
      </c>
      <c r="O262" s="6">
        <f t="shared" si="69"/>
        <v>110960.52089491526</v>
      </c>
      <c r="P262" s="6">
        <f t="shared" si="70"/>
        <v>1007471.0931254236</v>
      </c>
      <c r="Q262" s="6">
        <f t="shared" si="71"/>
        <v>0</v>
      </c>
      <c r="R262" s="6">
        <f t="shared" si="72"/>
        <v>0</v>
      </c>
      <c r="S262" s="6">
        <f t="shared" si="73"/>
        <v>0</v>
      </c>
      <c r="T262" s="6">
        <f t="shared" si="74"/>
        <v>0</v>
      </c>
      <c r="U262" s="7">
        <v>2220879.2759999996</v>
      </c>
      <c r="V262" s="7">
        <v>315228.75254237285</v>
      </c>
      <c r="W262" s="7">
        <v>348605.91457627114</v>
      </c>
      <c r="X262" s="7">
        <v>122382.9274576271</v>
      </c>
      <c r="Y262" s="7">
        <v>9271.4338983050839</v>
      </c>
      <c r="Z262" s="7">
        <v>381983.07661016949</v>
      </c>
      <c r="AA262" s="7">
        <v>291741.12</v>
      </c>
      <c r="AB262" s="7">
        <v>203353.45016949152</v>
      </c>
      <c r="AC262" s="7">
        <v>54392.412203389831</v>
      </c>
      <c r="AD262" s="7">
        <v>493858.37898305082</v>
      </c>
      <c r="AE262" s="7">
        <v>0</v>
      </c>
      <c r="AF262" s="7">
        <v>0</v>
      </c>
      <c r="AG262" s="7">
        <v>0</v>
      </c>
      <c r="AH262" s="7">
        <v>0</v>
      </c>
      <c r="AI262" s="7">
        <v>2309714.4470399995</v>
      </c>
      <c r="AJ262" s="7">
        <v>327837.90264406777</v>
      </c>
      <c r="AK262" s="7">
        <v>362550.15115932201</v>
      </c>
      <c r="AL262" s="7">
        <v>127278.24455593219</v>
      </c>
      <c r="AM262" s="7">
        <v>9642.2912542372869</v>
      </c>
      <c r="AN262" s="7">
        <v>397262.3996745763</v>
      </c>
      <c r="AO262" s="7">
        <v>303410.7648</v>
      </c>
      <c r="AP262" s="7">
        <v>211487.58817627118</v>
      </c>
      <c r="AQ262" s="7">
        <v>56568.108691525427</v>
      </c>
      <c r="AR262" s="7">
        <v>513612.71414237289</v>
      </c>
      <c r="AS262" s="7">
        <v>0</v>
      </c>
      <c r="AT262" s="7">
        <v>0</v>
      </c>
      <c r="AU262" s="7">
        <v>0</v>
      </c>
      <c r="AV262" s="7">
        <v>0</v>
      </c>
      <c r="AW262" t="str">
        <f t="shared" si="75"/>
        <v>Одинцово_Сосновая_34_</v>
      </c>
    </row>
    <row r="263" spans="1:49" ht="15.75" x14ac:dyDescent="0.25">
      <c r="A263" s="2">
        <v>260</v>
      </c>
      <c r="B263" s="2" t="s">
        <v>26</v>
      </c>
      <c r="C263" s="2" t="s">
        <v>14</v>
      </c>
      <c r="D263" s="3" t="s">
        <v>50</v>
      </c>
      <c r="E263" s="4">
        <v>2</v>
      </c>
      <c r="F263" s="4"/>
      <c r="G263" s="6">
        <f t="shared" si="61"/>
        <v>4759455.4560000002</v>
      </c>
      <c r="H263" s="6">
        <f t="shared" si="62"/>
        <v>671690.70427118626</v>
      </c>
      <c r="I263" s="6">
        <f t="shared" si="63"/>
        <v>742810.89648813545</v>
      </c>
      <c r="J263" s="6">
        <f t="shared" si="64"/>
        <v>260774.0381288135</v>
      </c>
      <c r="K263" s="6">
        <f t="shared" si="65"/>
        <v>19755.608949152542</v>
      </c>
      <c r="L263" s="6">
        <f t="shared" si="66"/>
        <v>813931.08870508452</v>
      </c>
      <c r="M263" s="6">
        <f t="shared" si="67"/>
        <v>621643.16159999999</v>
      </c>
      <c r="N263" s="6">
        <f t="shared" si="68"/>
        <v>433306.35628474574</v>
      </c>
      <c r="O263" s="6">
        <f t="shared" si="69"/>
        <v>115899.57250169491</v>
      </c>
      <c r="P263" s="6">
        <f t="shared" si="70"/>
        <v>1052315.4366915252</v>
      </c>
      <c r="Q263" s="6">
        <f t="shared" si="71"/>
        <v>0</v>
      </c>
      <c r="R263" s="6">
        <f t="shared" si="72"/>
        <v>0</v>
      </c>
      <c r="S263" s="6">
        <f t="shared" si="73"/>
        <v>0</v>
      </c>
      <c r="T263" s="6">
        <f t="shared" si="74"/>
        <v>27657.852528813557</v>
      </c>
      <c r="U263" s="7">
        <v>2333066.4</v>
      </c>
      <c r="V263" s="7">
        <v>329260.14915254229</v>
      </c>
      <c r="W263" s="7">
        <v>364122.98847457615</v>
      </c>
      <c r="X263" s="7">
        <v>127830.41084745759</v>
      </c>
      <c r="Y263" s="7">
        <v>9684.1220338983039</v>
      </c>
      <c r="Z263" s="7">
        <v>398985.82779661007</v>
      </c>
      <c r="AA263" s="7">
        <v>304727.03999999998</v>
      </c>
      <c r="AB263" s="7">
        <v>212405.07661016949</v>
      </c>
      <c r="AC263" s="7">
        <v>56813.515932203387</v>
      </c>
      <c r="AD263" s="7">
        <v>515840.90033898293</v>
      </c>
      <c r="AE263" s="7">
        <v>0</v>
      </c>
      <c r="AF263" s="7">
        <v>0</v>
      </c>
      <c r="AG263" s="7">
        <v>0</v>
      </c>
      <c r="AH263" s="7">
        <v>13557.770847457625</v>
      </c>
      <c r="AI263" s="7">
        <v>2426389.0559999999</v>
      </c>
      <c r="AJ263" s="7">
        <v>342430.55511864397</v>
      </c>
      <c r="AK263" s="7">
        <v>378687.90801355924</v>
      </c>
      <c r="AL263" s="7">
        <v>132943.6272813559</v>
      </c>
      <c r="AM263" s="7">
        <v>10071.486915254236</v>
      </c>
      <c r="AN263" s="7">
        <v>414945.26090847451</v>
      </c>
      <c r="AO263" s="7">
        <v>316916.12160000001</v>
      </c>
      <c r="AP263" s="7">
        <v>220901.27967457628</v>
      </c>
      <c r="AQ263" s="7">
        <v>59086.056569491528</v>
      </c>
      <c r="AR263" s="7">
        <v>536474.53635254223</v>
      </c>
      <c r="AS263" s="7">
        <v>0</v>
      </c>
      <c r="AT263" s="7">
        <v>0</v>
      </c>
      <c r="AU263" s="7">
        <v>0</v>
      </c>
      <c r="AV263" s="7">
        <v>14100.08168135593</v>
      </c>
      <c r="AW263" t="str">
        <f t="shared" si="75"/>
        <v>Одинцово_Союзная_2_</v>
      </c>
    </row>
    <row r="264" spans="1:49" ht="15.75" x14ac:dyDescent="0.25">
      <c r="A264" s="2">
        <v>261</v>
      </c>
      <c r="B264" s="2" t="s">
        <v>26</v>
      </c>
      <c r="C264" s="2" t="s">
        <v>14</v>
      </c>
      <c r="D264" s="3" t="s">
        <v>50</v>
      </c>
      <c r="E264" s="4">
        <v>4</v>
      </c>
      <c r="F264" s="4"/>
      <c r="G264" s="6">
        <f t="shared" si="61"/>
        <v>7805708.6214240007</v>
      </c>
      <c r="H264" s="6">
        <f t="shared" si="62"/>
        <v>1107932.2581966105</v>
      </c>
      <c r="I264" s="6">
        <f t="shared" si="63"/>
        <v>1225242.7325938982</v>
      </c>
      <c r="J264" s="6">
        <f t="shared" si="64"/>
        <v>430138.40612338984</v>
      </c>
      <c r="K264" s="6">
        <f t="shared" si="65"/>
        <v>32586.242888135595</v>
      </c>
      <c r="L264" s="6">
        <f t="shared" si="66"/>
        <v>1342553.2069911868</v>
      </c>
      <c r="M264" s="6">
        <f t="shared" si="67"/>
        <v>1025380.4428800002</v>
      </c>
      <c r="N264" s="6">
        <f t="shared" si="68"/>
        <v>714724.92734644073</v>
      </c>
      <c r="O264" s="6">
        <f t="shared" si="69"/>
        <v>191172.62494372885</v>
      </c>
      <c r="P264" s="6">
        <f t="shared" si="70"/>
        <v>1735760.5378413559</v>
      </c>
      <c r="Q264" s="6">
        <f t="shared" si="71"/>
        <v>0</v>
      </c>
      <c r="R264" s="6">
        <f t="shared" si="72"/>
        <v>0</v>
      </c>
      <c r="S264" s="6">
        <f t="shared" si="73"/>
        <v>0</v>
      </c>
      <c r="T264" s="6">
        <f t="shared" si="74"/>
        <v>0</v>
      </c>
      <c r="U264" s="7">
        <v>3826327.7556000003</v>
      </c>
      <c r="V264" s="7">
        <v>543104.0481355933</v>
      </c>
      <c r="W264" s="7">
        <v>600609.1826440678</v>
      </c>
      <c r="X264" s="7">
        <v>210852.15986440677</v>
      </c>
      <c r="Y264" s="7">
        <v>15973.648474576272</v>
      </c>
      <c r="Z264" s="7">
        <v>658114.31715254253</v>
      </c>
      <c r="AA264" s="7">
        <v>502637.47200000007</v>
      </c>
      <c r="AB264" s="7">
        <v>350355.3565423729</v>
      </c>
      <c r="AC264" s="7">
        <v>93712.071050847473</v>
      </c>
      <c r="AD264" s="7">
        <v>850863.00874576275</v>
      </c>
      <c r="AE264" s="7">
        <v>0</v>
      </c>
      <c r="AF264" s="7">
        <v>0</v>
      </c>
      <c r="AG264" s="7">
        <v>0</v>
      </c>
      <c r="AH264" s="7">
        <v>0</v>
      </c>
      <c r="AI264" s="7">
        <v>3979380.8658240004</v>
      </c>
      <c r="AJ264" s="7">
        <v>564828.21006101707</v>
      </c>
      <c r="AK264" s="7">
        <v>624633.54994983051</v>
      </c>
      <c r="AL264" s="7">
        <v>219286.24625898304</v>
      </c>
      <c r="AM264" s="7">
        <v>16612.594413559324</v>
      </c>
      <c r="AN264" s="7">
        <v>684438.8898386443</v>
      </c>
      <c r="AO264" s="7">
        <v>522742.9708800001</v>
      </c>
      <c r="AP264" s="7">
        <v>364369.57080406783</v>
      </c>
      <c r="AQ264" s="7">
        <v>97460.553892881377</v>
      </c>
      <c r="AR264" s="7">
        <v>884897.52909559326</v>
      </c>
      <c r="AS264" s="7">
        <v>0</v>
      </c>
      <c r="AT264" s="7">
        <v>0</v>
      </c>
      <c r="AU264" s="7">
        <v>0</v>
      </c>
      <c r="AV264" s="7">
        <v>0</v>
      </c>
      <c r="AW264" t="str">
        <f t="shared" si="75"/>
        <v>Одинцово_Союзная_4_</v>
      </c>
    </row>
    <row r="265" spans="1:49" ht="15.75" x14ac:dyDescent="0.25">
      <c r="A265" s="2">
        <v>262</v>
      </c>
      <c r="B265" s="2" t="s">
        <v>26</v>
      </c>
      <c r="C265" s="2" t="s">
        <v>14</v>
      </c>
      <c r="D265" s="3" t="s">
        <v>50</v>
      </c>
      <c r="E265" s="4">
        <v>6</v>
      </c>
      <c r="F265" s="4"/>
      <c r="G265" s="6">
        <f t="shared" si="61"/>
        <v>3519886.4819999998</v>
      </c>
      <c r="H265" s="6">
        <f t="shared" si="62"/>
        <v>496753.26345762709</v>
      </c>
      <c r="I265" s="6">
        <f t="shared" si="63"/>
        <v>549350.66782372887</v>
      </c>
      <c r="J265" s="6">
        <f t="shared" si="64"/>
        <v>192857.1493423729</v>
      </c>
      <c r="K265" s="6">
        <f t="shared" si="65"/>
        <v>14610.390101694913</v>
      </c>
      <c r="L265" s="6">
        <f t="shared" si="66"/>
        <v>601948.07218983048</v>
      </c>
      <c r="M265" s="6">
        <f t="shared" si="67"/>
        <v>459740.27520000003</v>
      </c>
      <c r="N265" s="6">
        <f t="shared" si="68"/>
        <v>320454.55623050849</v>
      </c>
      <c r="O265" s="6">
        <f t="shared" si="69"/>
        <v>85714.288596610175</v>
      </c>
      <c r="P265" s="6">
        <f t="shared" si="70"/>
        <v>778246.77941694902</v>
      </c>
      <c r="Q265" s="6">
        <f t="shared" si="71"/>
        <v>0</v>
      </c>
      <c r="R265" s="6">
        <f t="shared" si="72"/>
        <v>0</v>
      </c>
      <c r="S265" s="6">
        <f t="shared" si="73"/>
        <v>0</v>
      </c>
      <c r="T265" s="6">
        <f t="shared" si="74"/>
        <v>20454.546142372881</v>
      </c>
      <c r="U265" s="7">
        <v>1725434.5499999998</v>
      </c>
      <c r="V265" s="7">
        <v>243506.50169491523</v>
      </c>
      <c r="W265" s="7">
        <v>269289.54305084748</v>
      </c>
      <c r="X265" s="7">
        <v>94537.818305084744</v>
      </c>
      <c r="Y265" s="7">
        <v>7161.9559322033892</v>
      </c>
      <c r="Z265" s="7">
        <v>295072.58440677967</v>
      </c>
      <c r="AA265" s="7">
        <v>225362.88</v>
      </c>
      <c r="AB265" s="7">
        <v>157085.56677966102</v>
      </c>
      <c r="AC265" s="7">
        <v>42016.808135593223</v>
      </c>
      <c r="AD265" s="7">
        <v>381493.51932203386</v>
      </c>
      <c r="AE265" s="7">
        <v>0</v>
      </c>
      <c r="AF265" s="7">
        <v>0</v>
      </c>
      <c r="AG265" s="7">
        <v>0</v>
      </c>
      <c r="AH265" s="7">
        <v>10026.738305084746</v>
      </c>
      <c r="AI265" s="7">
        <v>1794451.9319999998</v>
      </c>
      <c r="AJ265" s="7">
        <v>253246.76176271186</v>
      </c>
      <c r="AK265" s="7">
        <v>280061.12477288139</v>
      </c>
      <c r="AL265" s="7">
        <v>98319.331037288139</v>
      </c>
      <c r="AM265" s="7">
        <v>7448.4341694915247</v>
      </c>
      <c r="AN265" s="7">
        <v>306875.48778305086</v>
      </c>
      <c r="AO265" s="7">
        <v>234377.3952</v>
      </c>
      <c r="AP265" s="7">
        <v>163368.98945084747</v>
      </c>
      <c r="AQ265" s="7">
        <v>43697.480461016952</v>
      </c>
      <c r="AR265" s="7">
        <v>396753.26009491523</v>
      </c>
      <c r="AS265" s="7">
        <v>0</v>
      </c>
      <c r="AT265" s="7">
        <v>0</v>
      </c>
      <c r="AU265" s="7">
        <v>0</v>
      </c>
      <c r="AV265" s="7">
        <v>10427.807837288135</v>
      </c>
      <c r="AW265" t="str">
        <f t="shared" si="75"/>
        <v>Одинцово_Союзная_6_</v>
      </c>
    </row>
    <row r="266" spans="1:49" ht="15.75" x14ac:dyDescent="0.25">
      <c r="A266" s="2">
        <v>263</v>
      </c>
      <c r="B266" s="2" t="s">
        <v>26</v>
      </c>
      <c r="C266" s="2" t="s">
        <v>14</v>
      </c>
      <c r="D266" s="3" t="s">
        <v>50</v>
      </c>
      <c r="E266" s="4">
        <v>8</v>
      </c>
      <c r="F266" s="4"/>
      <c r="G266" s="6">
        <f t="shared" si="61"/>
        <v>3336481.3733999999</v>
      </c>
      <c r="H266" s="6">
        <f t="shared" si="62"/>
        <v>470869.73377627117</v>
      </c>
      <c r="I266" s="6">
        <f t="shared" si="63"/>
        <v>520726.52911728807</v>
      </c>
      <c r="J266" s="6">
        <f t="shared" si="64"/>
        <v>182808.24958372879</v>
      </c>
      <c r="K266" s="6">
        <f t="shared" si="65"/>
        <v>13849.109816949151</v>
      </c>
      <c r="L266" s="6">
        <f t="shared" si="66"/>
        <v>570583.32445830503</v>
      </c>
      <c r="M266" s="6">
        <f t="shared" si="67"/>
        <v>435785.32224000001</v>
      </c>
      <c r="N266" s="6">
        <f t="shared" si="68"/>
        <v>303757.14198508475</v>
      </c>
      <c r="O266" s="6">
        <f t="shared" si="69"/>
        <v>81248.110926101683</v>
      </c>
      <c r="P266" s="6">
        <f t="shared" si="70"/>
        <v>737695.91624949151</v>
      </c>
      <c r="Q266" s="6">
        <f t="shared" si="71"/>
        <v>0</v>
      </c>
      <c r="R266" s="6">
        <f t="shared" si="72"/>
        <v>0</v>
      </c>
      <c r="S266" s="6">
        <f t="shared" si="73"/>
        <v>0</v>
      </c>
      <c r="T266" s="6">
        <f t="shared" si="74"/>
        <v>19388.753743728812</v>
      </c>
      <c r="U266" s="7">
        <v>1635530.085</v>
      </c>
      <c r="V266" s="7">
        <v>230818.49694915253</v>
      </c>
      <c r="W266" s="7">
        <v>255258.10250847455</v>
      </c>
      <c r="X266" s="7">
        <v>89611.887050847436</v>
      </c>
      <c r="Y266" s="7">
        <v>6788.7793220338972</v>
      </c>
      <c r="Z266" s="7">
        <v>279697.7080677966</v>
      </c>
      <c r="AA266" s="7">
        <v>213620.25599999999</v>
      </c>
      <c r="AB266" s="7">
        <v>148900.55979661015</v>
      </c>
      <c r="AC266" s="7">
        <v>39827.505355932197</v>
      </c>
      <c r="AD266" s="7">
        <v>361615.64522033895</v>
      </c>
      <c r="AE266" s="7">
        <v>0</v>
      </c>
      <c r="AF266" s="7">
        <v>0</v>
      </c>
      <c r="AG266" s="7">
        <v>0</v>
      </c>
      <c r="AH266" s="7">
        <v>9504.2910508474579</v>
      </c>
      <c r="AI266" s="7">
        <v>1700951.2884</v>
      </c>
      <c r="AJ266" s="7">
        <v>240051.23682711864</v>
      </c>
      <c r="AK266" s="7">
        <v>265468.42660881352</v>
      </c>
      <c r="AL266" s="7">
        <v>93196.362532881336</v>
      </c>
      <c r="AM266" s="7">
        <v>7060.3304949152534</v>
      </c>
      <c r="AN266" s="7">
        <v>290885.61639050848</v>
      </c>
      <c r="AO266" s="7">
        <v>222165.06624000001</v>
      </c>
      <c r="AP266" s="7">
        <v>154856.58218847457</v>
      </c>
      <c r="AQ266" s="7">
        <v>41420.605570169486</v>
      </c>
      <c r="AR266" s="7">
        <v>376080.2710291525</v>
      </c>
      <c r="AS266" s="7">
        <v>0</v>
      </c>
      <c r="AT266" s="7">
        <v>0</v>
      </c>
      <c r="AU266" s="7">
        <v>0</v>
      </c>
      <c r="AV266" s="7">
        <v>9884.4626928813559</v>
      </c>
      <c r="AW266" t="str">
        <f t="shared" si="75"/>
        <v>Одинцово_Союзная_8_</v>
      </c>
    </row>
    <row r="267" spans="1:49" ht="15.75" x14ac:dyDescent="0.25">
      <c r="A267" s="2">
        <v>264</v>
      </c>
      <c r="B267" s="2" t="s">
        <v>26</v>
      </c>
      <c r="C267" s="2" t="s">
        <v>14</v>
      </c>
      <c r="D267" s="3" t="s">
        <v>50</v>
      </c>
      <c r="E267" s="4">
        <v>10</v>
      </c>
      <c r="F267" s="4"/>
      <c r="G267" s="6">
        <f t="shared" si="61"/>
        <v>3927666.3047999991</v>
      </c>
      <c r="H267" s="6">
        <f t="shared" si="62"/>
        <v>554302.26646779641</v>
      </c>
      <c r="I267" s="6">
        <f t="shared" si="63"/>
        <v>612993.09468203387</v>
      </c>
      <c r="J267" s="6">
        <f t="shared" si="64"/>
        <v>215199.70345220331</v>
      </c>
      <c r="K267" s="6">
        <f t="shared" si="65"/>
        <v>16303.007837288133</v>
      </c>
      <c r="L267" s="6">
        <f t="shared" si="66"/>
        <v>671683.92289627111</v>
      </c>
      <c r="M267" s="6">
        <f t="shared" si="67"/>
        <v>513001.31327999989</v>
      </c>
      <c r="N267" s="6">
        <f t="shared" si="68"/>
        <v>357579.30523118639</v>
      </c>
      <c r="O267" s="6">
        <f t="shared" si="69"/>
        <v>95644.312645423721</v>
      </c>
      <c r="P267" s="6">
        <f t="shared" si="70"/>
        <v>868406.8841328813</v>
      </c>
      <c r="Q267" s="6">
        <f t="shared" si="71"/>
        <v>0</v>
      </c>
      <c r="R267" s="6">
        <f t="shared" si="72"/>
        <v>0</v>
      </c>
      <c r="S267" s="6">
        <f t="shared" si="73"/>
        <v>0</v>
      </c>
      <c r="T267" s="6">
        <f t="shared" si="74"/>
        <v>22824.210972203389</v>
      </c>
      <c r="U267" s="7">
        <v>1925326.6199999996</v>
      </c>
      <c r="V267" s="7">
        <v>271716.79728813551</v>
      </c>
      <c r="W267" s="7">
        <v>300486.81111864402</v>
      </c>
      <c r="X267" s="7">
        <v>105490.05071186437</v>
      </c>
      <c r="Y267" s="7">
        <v>7991.6705084745745</v>
      </c>
      <c r="Z267" s="7">
        <v>329256.82494915253</v>
      </c>
      <c r="AA267" s="7">
        <v>251471.23199999996</v>
      </c>
      <c r="AB267" s="7">
        <v>175283.97315254234</v>
      </c>
      <c r="AC267" s="7">
        <v>46884.466983050843</v>
      </c>
      <c r="AD267" s="7">
        <v>425689.64908474573</v>
      </c>
      <c r="AE267" s="7">
        <v>0</v>
      </c>
      <c r="AF267" s="7">
        <v>0</v>
      </c>
      <c r="AG267" s="7">
        <v>0</v>
      </c>
      <c r="AH267" s="7">
        <v>11188.338711864406</v>
      </c>
      <c r="AI267" s="7">
        <v>2002339.6847999997</v>
      </c>
      <c r="AJ267" s="7">
        <v>282585.46917966095</v>
      </c>
      <c r="AK267" s="7">
        <v>312506.28356338979</v>
      </c>
      <c r="AL267" s="7">
        <v>109709.65274033895</v>
      </c>
      <c r="AM267" s="7">
        <v>8311.3373288135572</v>
      </c>
      <c r="AN267" s="7">
        <v>342427.09794711863</v>
      </c>
      <c r="AO267" s="7">
        <v>261530.08127999995</v>
      </c>
      <c r="AP267" s="7">
        <v>182295.33207864405</v>
      </c>
      <c r="AQ267" s="7">
        <v>48759.845662372878</v>
      </c>
      <c r="AR267" s="7">
        <v>442717.23504813557</v>
      </c>
      <c r="AS267" s="7">
        <v>0</v>
      </c>
      <c r="AT267" s="7">
        <v>0</v>
      </c>
      <c r="AU267" s="7">
        <v>0</v>
      </c>
      <c r="AV267" s="7">
        <v>11635.872260338983</v>
      </c>
      <c r="AW267" t="str">
        <f t="shared" si="75"/>
        <v>Одинцово_Союзная_10_</v>
      </c>
    </row>
    <row r="268" spans="1:49" ht="15.75" x14ac:dyDescent="0.25">
      <c r="A268" s="2">
        <v>265</v>
      </c>
      <c r="B268" s="2" t="s">
        <v>26</v>
      </c>
      <c r="C268" s="2" t="s">
        <v>14</v>
      </c>
      <c r="D268" s="3" t="s">
        <v>50</v>
      </c>
      <c r="E268" s="4">
        <v>24</v>
      </c>
      <c r="F268" s="4"/>
      <c r="G268" s="6">
        <f t="shared" si="61"/>
        <v>4173460.4449439999</v>
      </c>
      <c r="H268" s="6">
        <f t="shared" si="62"/>
        <v>592375.6162983051</v>
      </c>
      <c r="I268" s="6">
        <f t="shared" si="63"/>
        <v>655097.74037694908</v>
      </c>
      <c r="J268" s="6">
        <f t="shared" si="64"/>
        <v>229981.12162169488</v>
      </c>
      <c r="K268" s="6">
        <f t="shared" si="65"/>
        <v>17422.812244067791</v>
      </c>
      <c r="L268" s="6">
        <f t="shared" si="66"/>
        <v>717819.86445559328</v>
      </c>
      <c r="M268" s="6">
        <f t="shared" si="67"/>
        <v>548237.82527999999</v>
      </c>
      <c r="N268" s="6">
        <f t="shared" si="68"/>
        <v>382140.34855322028</v>
      </c>
      <c r="O268" s="6">
        <f t="shared" si="69"/>
        <v>102213.8318318644</v>
      </c>
      <c r="P268" s="6">
        <f t="shared" si="70"/>
        <v>928055.13220067765</v>
      </c>
      <c r="Q268" s="6">
        <f t="shared" si="71"/>
        <v>0</v>
      </c>
      <c r="R268" s="6">
        <f t="shared" si="72"/>
        <v>0</v>
      </c>
      <c r="S268" s="6">
        <f t="shared" si="73"/>
        <v>0</v>
      </c>
      <c r="T268" s="6">
        <f t="shared" si="74"/>
        <v>0</v>
      </c>
      <c r="U268" s="7">
        <v>2045813.9435999999</v>
      </c>
      <c r="V268" s="7">
        <v>290380.20406779659</v>
      </c>
      <c r="W268" s="7">
        <v>321126.34332203388</v>
      </c>
      <c r="X268" s="7">
        <v>112735.84393220337</v>
      </c>
      <c r="Y268" s="7">
        <v>8540.5942372881327</v>
      </c>
      <c r="Z268" s="7">
        <v>351872.48257627117</v>
      </c>
      <c r="AA268" s="7">
        <v>268744.03200000001</v>
      </c>
      <c r="AB268" s="7">
        <v>187323.70027118642</v>
      </c>
      <c r="AC268" s="7">
        <v>50104.819525423722</v>
      </c>
      <c r="AD268" s="7">
        <v>454928.98637288122</v>
      </c>
      <c r="AE268" s="7">
        <v>0</v>
      </c>
      <c r="AF268" s="7">
        <v>0</v>
      </c>
      <c r="AG268" s="7">
        <v>0</v>
      </c>
      <c r="AH268" s="7">
        <v>0</v>
      </c>
      <c r="AI268" s="7">
        <v>2127646.501344</v>
      </c>
      <c r="AJ268" s="7">
        <v>301995.41223050846</v>
      </c>
      <c r="AK268" s="7">
        <v>333971.39705491526</v>
      </c>
      <c r="AL268" s="7">
        <v>117245.2776894915</v>
      </c>
      <c r="AM268" s="7">
        <v>8882.218006779658</v>
      </c>
      <c r="AN268" s="7">
        <v>365947.38187932206</v>
      </c>
      <c r="AO268" s="7">
        <v>279493.79328000004</v>
      </c>
      <c r="AP268" s="7">
        <v>194816.64828203389</v>
      </c>
      <c r="AQ268" s="7">
        <v>52109.012306440673</v>
      </c>
      <c r="AR268" s="7">
        <v>473126.14582779648</v>
      </c>
      <c r="AS268" s="7">
        <v>0</v>
      </c>
      <c r="AT268" s="7">
        <v>0</v>
      </c>
      <c r="AU268" s="7">
        <v>0</v>
      </c>
      <c r="AV268" s="7">
        <v>0</v>
      </c>
      <c r="AW268" t="str">
        <f t="shared" si="75"/>
        <v>Одинцово_Союзная_24_</v>
      </c>
    </row>
    <row r="269" spans="1:49" ht="15.75" x14ac:dyDescent="0.25">
      <c r="A269" s="2">
        <v>266</v>
      </c>
      <c r="B269" s="2" t="s">
        <v>26</v>
      </c>
      <c r="C269" s="2" t="s">
        <v>14</v>
      </c>
      <c r="D269" s="3" t="s">
        <v>50</v>
      </c>
      <c r="E269" s="4">
        <v>28</v>
      </c>
      <c r="F269" s="4"/>
      <c r="G269" s="6">
        <f t="shared" si="61"/>
        <v>1048063.749192</v>
      </c>
      <c r="H269" s="6">
        <f t="shared" si="62"/>
        <v>214834.41976319999</v>
      </c>
      <c r="I269" s="6">
        <f t="shared" si="63"/>
        <v>237710.3070528</v>
      </c>
      <c r="J269" s="6">
        <f t="shared" si="64"/>
        <v>83546.718796800007</v>
      </c>
      <c r="K269" s="6">
        <f t="shared" si="65"/>
        <v>6464.9246688000003</v>
      </c>
      <c r="L269" s="6">
        <f t="shared" si="66"/>
        <v>260586.19434240001</v>
      </c>
      <c r="M269" s="6">
        <f t="shared" si="67"/>
        <v>198920.75904000003</v>
      </c>
      <c r="N269" s="6">
        <f t="shared" si="68"/>
        <v>0</v>
      </c>
      <c r="O269" s="6">
        <f t="shared" si="69"/>
        <v>37297.642319999999</v>
      </c>
      <c r="P269" s="6">
        <f t="shared" si="70"/>
        <v>0</v>
      </c>
      <c r="Q269" s="6">
        <f t="shared" si="71"/>
        <v>0</v>
      </c>
      <c r="R269" s="6">
        <f t="shared" si="72"/>
        <v>0</v>
      </c>
      <c r="S269" s="6">
        <f t="shared" si="73"/>
        <v>0</v>
      </c>
      <c r="T269" s="6">
        <f t="shared" si="74"/>
        <v>8850.2880081355943</v>
      </c>
      <c r="U269" s="7">
        <v>513756.73979999998</v>
      </c>
      <c r="V269" s="7">
        <v>105310.99007999999</v>
      </c>
      <c r="W269" s="7">
        <v>116524.66032</v>
      </c>
      <c r="X269" s="7">
        <v>40954.27392</v>
      </c>
      <c r="Y269" s="7">
        <v>3169.0807199999999</v>
      </c>
      <c r="Z269" s="7">
        <v>127738.33056</v>
      </c>
      <c r="AA269" s="7">
        <v>97510.176000000007</v>
      </c>
      <c r="AB269" s="7">
        <v>0</v>
      </c>
      <c r="AC269" s="7">
        <v>18283.157999999999</v>
      </c>
      <c r="AD269" s="7">
        <v>0</v>
      </c>
      <c r="AE269" s="7">
        <v>0</v>
      </c>
      <c r="AF269" s="7">
        <v>0</v>
      </c>
      <c r="AG269" s="7">
        <v>0</v>
      </c>
      <c r="AH269" s="7">
        <v>4338.376474576271</v>
      </c>
      <c r="AI269" s="7">
        <v>534307.00939200004</v>
      </c>
      <c r="AJ269" s="7">
        <v>109523.4296832</v>
      </c>
      <c r="AK269" s="7">
        <v>121185.6467328</v>
      </c>
      <c r="AL269" s="7">
        <v>42592.4448768</v>
      </c>
      <c r="AM269" s="7">
        <v>3295.8439487999999</v>
      </c>
      <c r="AN269" s="7">
        <v>132847.8637824</v>
      </c>
      <c r="AO269" s="7">
        <v>101410.58304000001</v>
      </c>
      <c r="AP269" s="7">
        <v>0</v>
      </c>
      <c r="AQ269" s="7">
        <v>19014.48432</v>
      </c>
      <c r="AR269" s="7">
        <v>0</v>
      </c>
      <c r="AS269" s="7">
        <v>0</v>
      </c>
      <c r="AT269" s="7">
        <v>0</v>
      </c>
      <c r="AU269" s="7">
        <v>0</v>
      </c>
      <c r="AV269" s="7">
        <v>4511.9115335593224</v>
      </c>
      <c r="AW269" t="str">
        <f t="shared" si="75"/>
        <v>Одинцово_Союзная_28_</v>
      </c>
    </row>
    <row r="270" spans="1:49" ht="15.75" x14ac:dyDescent="0.25">
      <c r="A270" s="2">
        <v>267</v>
      </c>
      <c r="B270" s="2" t="s">
        <v>26</v>
      </c>
      <c r="C270" s="2" t="s">
        <v>14</v>
      </c>
      <c r="D270" s="3" t="s">
        <v>50</v>
      </c>
      <c r="E270" s="4">
        <v>30</v>
      </c>
      <c r="F270" s="4"/>
      <c r="G270" s="6">
        <f t="shared" si="61"/>
        <v>2370740.4272159999</v>
      </c>
      <c r="H270" s="6">
        <f t="shared" si="62"/>
        <v>336499.85190508468</v>
      </c>
      <c r="I270" s="6">
        <f t="shared" si="63"/>
        <v>372129.24798915256</v>
      </c>
      <c r="J270" s="6">
        <f t="shared" si="64"/>
        <v>130641.11897491525</v>
      </c>
      <c r="K270" s="6">
        <f t="shared" si="65"/>
        <v>9897.05446779661</v>
      </c>
      <c r="L270" s="6">
        <f t="shared" si="66"/>
        <v>407758.64407322032</v>
      </c>
      <c r="M270" s="6">
        <f t="shared" si="67"/>
        <v>311427.31391999999</v>
      </c>
      <c r="N270" s="6">
        <f t="shared" si="68"/>
        <v>217075.39466033899</v>
      </c>
      <c r="O270" s="6">
        <f t="shared" si="69"/>
        <v>58062.719544406777</v>
      </c>
      <c r="P270" s="6">
        <f t="shared" si="70"/>
        <v>527183.10131796612</v>
      </c>
      <c r="Q270" s="6">
        <f t="shared" si="71"/>
        <v>0</v>
      </c>
      <c r="R270" s="6">
        <f t="shared" si="72"/>
        <v>0</v>
      </c>
      <c r="S270" s="6">
        <f t="shared" si="73"/>
        <v>0</v>
      </c>
      <c r="T270" s="6">
        <f t="shared" si="74"/>
        <v>0</v>
      </c>
      <c r="U270" s="7">
        <v>1162127.6603999999</v>
      </c>
      <c r="V270" s="7">
        <v>164950.90779661015</v>
      </c>
      <c r="W270" s="7">
        <v>182416.29803389829</v>
      </c>
      <c r="X270" s="7">
        <v>64039.76420338983</v>
      </c>
      <c r="Y270" s="7">
        <v>4851.4972881355934</v>
      </c>
      <c r="Z270" s="7">
        <v>199881.68827118643</v>
      </c>
      <c r="AA270" s="7">
        <v>152660.448</v>
      </c>
      <c r="AB270" s="7">
        <v>106409.50718644068</v>
      </c>
      <c r="AC270" s="7">
        <v>28462.117423728814</v>
      </c>
      <c r="AD270" s="7">
        <v>258423.08888135591</v>
      </c>
      <c r="AE270" s="7">
        <v>0</v>
      </c>
      <c r="AF270" s="7">
        <v>0</v>
      </c>
      <c r="AG270" s="7">
        <v>0</v>
      </c>
      <c r="AH270" s="7">
        <v>0</v>
      </c>
      <c r="AI270" s="7">
        <v>1208612.766816</v>
      </c>
      <c r="AJ270" s="7">
        <v>171548.94410847456</v>
      </c>
      <c r="AK270" s="7">
        <v>189712.94995525424</v>
      </c>
      <c r="AL270" s="7">
        <v>66601.354771525424</v>
      </c>
      <c r="AM270" s="7">
        <v>5045.5571796610175</v>
      </c>
      <c r="AN270" s="7">
        <v>207876.95580203389</v>
      </c>
      <c r="AO270" s="7">
        <v>158766.86592000001</v>
      </c>
      <c r="AP270" s="7">
        <v>110665.88747389831</v>
      </c>
      <c r="AQ270" s="7">
        <v>29600.602120677966</v>
      </c>
      <c r="AR270" s="7">
        <v>268760.01243661018</v>
      </c>
      <c r="AS270" s="7">
        <v>0</v>
      </c>
      <c r="AT270" s="7">
        <v>0</v>
      </c>
      <c r="AU270" s="7">
        <v>0</v>
      </c>
      <c r="AV270" s="7">
        <v>0</v>
      </c>
      <c r="AW270" t="str">
        <f t="shared" si="75"/>
        <v>Одинцово_Союзная_30_</v>
      </c>
    </row>
    <row r="271" spans="1:49" ht="15.75" x14ac:dyDescent="0.25">
      <c r="A271" s="2">
        <v>268</v>
      </c>
      <c r="B271" s="2" t="s">
        <v>26</v>
      </c>
      <c r="C271" s="2" t="s">
        <v>14</v>
      </c>
      <c r="D271" s="3" t="s">
        <v>50</v>
      </c>
      <c r="E271" s="4">
        <v>32</v>
      </c>
      <c r="F271" s="4"/>
      <c r="G271" s="6">
        <f t="shared" si="61"/>
        <v>2355440.0183999999</v>
      </c>
      <c r="H271" s="6">
        <f t="shared" si="62"/>
        <v>334328.13152542373</v>
      </c>
      <c r="I271" s="6">
        <f t="shared" si="63"/>
        <v>369727.58074576268</v>
      </c>
      <c r="J271" s="6">
        <f t="shared" si="64"/>
        <v>129797.98047457627</v>
      </c>
      <c r="K271" s="6">
        <f t="shared" si="65"/>
        <v>9833.1803389830511</v>
      </c>
      <c r="L271" s="6">
        <f t="shared" si="66"/>
        <v>405127.02996610169</v>
      </c>
      <c r="M271" s="6">
        <f t="shared" si="67"/>
        <v>309417.40800000005</v>
      </c>
      <c r="N271" s="6">
        <f t="shared" si="68"/>
        <v>215674.42210169489</v>
      </c>
      <c r="O271" s="6">
        <f t="shared" si="69"/>
        <v>57687.991322033893</v>
      </c>
      <c r="P271" s="6">
        <f t="shared" si="70"/>
        <v>523780.73938983039</v>
      </c>
      <c r="Q271" s="6">
        <f t="shared" si="71"/>
        <v>0</v>
      </c>
      <c r="R271" s="6">
        <f t="shared" si="72"/>
        <v>0</v>
      </c>
      <c r="S271" s="6">
        <f t="shared" si="73"/>
        <v>0</v>
      </c>
      <c r="T271" s="6">
        <f t="shared" si="74"/>
        <v>0</v>
      </c>
      <c r="U271" s="7">
        <v>1154627.46</v>
      </c>
      <c r="V271" s="7">
        <v>163886.33898305084</v>
      </c>
      <c r="W271" s="7">
        <v>181239.01016949149</v>
      </c>
      <c r="X271" s="7">
        <v>63626.46101694915</v>
      </c>
      <c r="Y271" s="7">
        <v>4820.1864406779659</v>
      </c>
      <c r="Z271" s="7">
        <v>198591.6813559322</v>
      </c>
      <c r="AA271" s="7">
        <v>151675.20000000001</v>
      </c>
      <c r="AB271" s="7">
        <v>105722.75593220338</v>
      </c>
      <c r="AC271" s="7">
        <v>28278.427118644067</v>
      </c>
      <c r="AD271" s="7">
        <v>256755.26440677961</v>
      </c>
      <c r="AE271" s="7">
        <v>0</v>
      </c>
      <c r="AF271" s="7">
        <v>0</v>
      </c>
      <c r="AG271" s="7">
        <v>0</v>
      </c>
      <c r="AH271" s="7">
        <v>0</v>
      </c>
      <c r="AI271" s="7">
        <v>1200812.5584</v>
      </c>
      <c r="AJ271" s="7">
        <v>170441.79254237289</v>
      </c>
      <c r="AK271" s="7">
        <v>188488.57057627116</v>
      </c>
      <c r="AL271" s="7">
        <v>66171.519457627117</v>
      </c>
      <c r="AM271" s="7">
        <v>5012.9938983050852</v>
      </c>
      <c r="AN271" s="7">
        <v>206535.34861016949</v>
      </c>
      <c r="AO271" s="7">
        <v>157742.20800000001</v>
      </c>
      <c r="AP271" s="7">
        <v>109951.66616949151</v>
      </c>
      <c r="AQ271" s="7">
        <v>29409.564203389829</v>
      </c>
      <c r="AR271" s="7">
        <v>267025.47498305078</v>
      </c>
      <c r="AS271" s="7">
        <v>0</v>
      </c>
      <c r="AT271" s="7">
        <v>0</v>
      </c>
      <c r="AU271" s="7">
        <v>0</v>
      </c>
      <c r="AV271" s="7">
        <v>0</v>
      </c>
      <c r="AW271" t="str">
        <f t="shared" si="75"/>
        <v>Одинцово_Союзная_32_</v>
      </c>
    </row>
    <row r="272" spans="1:49" ht="15.75" x14ac:dyDescent="0.25">
      <c r="A272" s="2">
        <v>269</v>
      </c>
      <c r="B272" s="2" t="s">
        <v>26</v>
      </c>
      <c r="C272" s="2" t="s">
        <v>14</v>
      </c>
      <c r="D272" s="3" t="s">
        <v>50</v>
      </c>
      <c r="E272" s="4">
        <v>32</v>
      </c>
      <c r="F272" s="4" t="s">
        <v>21</v>
      </c>
      <c r="G272" s="6">
        <f t="shared" si="61"/>
        <v>2324114.6564159999</v>
      </c>
      <c r="H272" s="6">
        <f t="shared" si="62"/>
        <v>329881.84987118642</v>
      </c>
      <c r="I272" s="6">
        <f t="shared" si="63"/>
        <v>364810.51632813562</v>
      </c>
      <c r="J272" s="6">
        <f t="shared" si="64"/>
        <v>128071.77700881354</v>
      </c>
      <c r="K272" s="6">
        <f t="shared" si="65"/>
        <v>9702.4073491525414</v>
      </c>
      <c r="L272" s="6">
        <f t="shared" si="66"/>
        <v>399739.18278508476</v>
      </c>
      <c r="M272" s="6">
        <f t="shared" si="67"/>
        <v>305302.41791999998</v>
      </c>
      <c r="N272" s="6">
        <f t="shared" si="68"/>
        <v>212806.13452474575</v>
      </c>
      <c r="O272" s="6">
        <f t="shared" si="69"/>
        <v>56920.789781694912</v>
      </c>
      <c r="P272" s="6">
        <f t="shared" si="70"/>
        <v>516814.89813152538</v>
      </c>
      <c r="Q272" s="6">
        <f t="shared" si="71"/>
        <v>0</v>
      </c>
      <c r="R272" s="6">
        <f t="shared" si="72"/>
        <v>0</v>
      </c>
      <c r="S272" s="6">
        <f t="shared" si="73"/>
        <v>0</v>
      </c>
      <c r="T272" s="6">
        <f t="shared" si="74"/>
        <v>0</v>
      </c>
      <c r="U272" s="7">
        <v>1139271.8903999999</v>
      </c>
      <c r="V272" s="7">
        <v>161706.78915254236</v>
      </c>
      <c r="W272" s="7">
        <v>178828.68447457626</v>
      </c>
      <c r="X272" s="7">
        <v>62780.282847457624</v>
      </c>
      <c r="Y272" s="7">
        <v>4756.0820338983049</v>
      </c>
      <c r="Z272" s="7">
        <v>195950.57979661017</v>
      </c>
      <c r="AA272" s="7">
        <v>149658.04799999998</v>
      </c>
      <c r="AB272" s="7">
        <v>104316.73261016948</v>
      </c>
      <c r="AC272" s="7">
        <v>27902.347932203389</v>
      </c>
      <c r="AD272" s="7">
        <v>253340.63633898302</v>
      </c>
      <c r="AE272" s="7">
        <v>0</v>
      </c>
      <c r="AF272" s="7">
        <v>0</v>
      </c>
      <c r="AG272" s="7">
        <v>0</v>
      </c>
      <c r="AH272" s="7">
        <v>0</v>
      </c>
      <c r="AI272" s="7">
        <v>1184842.766016</v>
      </c>
      <c r="AJ272" s="7">
        <v>168175.06071864406</v>
      </c>
      <c r="AK272" s="7">
        <v>185981.83185355933</v>
      </c>
      <c r="AL272" s="7">
        <v>65291.494161355928</v>
      </c>
      <c r="AM272" s="7">
        <v>4946.3253152542375</v>
      </c>
      <c r="AN272" s="7">
        <v>203788.60298847459</v>
      </c>
      <c r="AO272" s="7">
        <v>155644.36992</v>
      </c>
      <c r="AP272" s="7">
        <v>108489.40191457626</v>
      </c>
      <c r="AQ272" s="7">
        <v>29018.441849491526</v>
      </c>
      <c r="AR272" s="7">
        <v>263474.26179254235</v>
      </c>
      <c r="AS272" s="7">
        <v>0</v>
      </c>
      <c r="AT272" s="7">
        <v>0</v>
      </c>
      <c r="AU272" s="7">
        <v>0</v>
      </c>
      <c r="AV272" s="7">
        <v>0</v>
      </c>
      <c r="AW272" t="str">
        <f t="shared" si="75"/>
        <v>Одинцово_Союзная_32_а</v>
      </c>
    </row>
    <row r="273" spans="1:49" ht="15.75" x14ac:dyDescent="0.25">
      <c r="A273" s="2">
        <v>270</v>
      </c>
      <c r="B273" s="2" t="s">
        <v>26</v>
      </c>
      <c r="C273" s="2" t="s">
        <v>14</v>
      </c>
      <c r="D273" s="3" t="s">
        <v>50</v>
      </c>
      <c r="E273" s="4">
        <v>34</v>
      </c>
      <c r="F273" s="4"/>
      <c r="G273" s="6">
        <f t="shared" si="61"/>
        <v>1038972.2774400001</v>
      </c>
      <c r="H273" s="6">
        <f t="shared" si="62"/>
        <v>212970.82982400001</v>
      </c>
      <c r="I273" s="6">
        <f t="shared" si="63"/>
        <v>235648.27929599996</v>
      </c>
      <c r="J273" s="6">
        <f t="shared" si="64"/>
        <v>82821.989376000012</v>
      </c>
      <c r="K273" s="6">
        <f t="shared" si="65"/>
        <v>6408.8444159999999</v>
      </c>
      <c r="L273" s="6">
        <f t="shared" si="66"/>
        <v>258325.728768</v>
      </c>
      <c r="M273" s="6">
        <f t="shared" si="67"/>
        <v>197195.21279999998</v>
      </c>
      <c r="N273" s="6">
        <f t="shared" si="68"/>
        <v>0</v>
      </c>
      <c r="O273" s="6">
        <f t="shared" si="69"/>
        <v>36974.102399999996</v>
      </c>
      <c r="P273" s="6">
        <f t="shared" si="70"/>
        <v>0</v>
      </c>
      <c r="Q273" s="6">
        <f t="shared" si="71"/>
        <v>0</v>
      </c>
      <c r="R273" s="6">
        <f t="shared" si="72"/>
        <v>0</v>
      </c>
      <c r="S273" s="6">
        <f t="shared" si="73"/>
        <v>0</v>
      </c>
      <c r="T273" s="6">
        <f t="shared" si="74"/>
        <v>8773.515823728816</v>
      </c>
      <c r="U273" s="7">
        <v>509300.136</v>
      </c>
      <c r="V273" s="7">
        <v>104397.4656</v>
      </c>
      <c r="W273" s="7">
        <v>115513.86239999998</v>
      </c>
      <c r="X273" s="7">
        <v>40599.0144</v>
      </c>
      <c r="Y273" s="7">
        <v>3141.5904</v>
      </c>
      <c r="Z273" s="7">
        <v>126630.2592</v>
      </c>
      <c r="AA273" s="7">
        <v>96664.319999999992</v>
      </c>
      <c r="AB273" s="7">
        <v>0</v>
      </c>
      <c r="AC273" s="7">
        <v>18124.559999999998</v>
      </c>
      <c r="AD273" s="7">
        <v>0</v>
      </c>
      <c r="AE273" s="7">
        <v>0</v>
      </c>
      <c r="AF273" s="7">
        <v>0</v>
      </c>
      <c r="AG273" s="7">
        <v>0</v>
      </c>
      <c r="AH273" s="7">
        <v>4300.7430508474581</v>
      </c>
      <c r="AI273" s="7">
        <v>529672.14144000004</v>
      </c>
      <c r="AJ273" s="7">
        <v>108573.364224</v>
      </c>
      <c r="AK273" s="7">
        <v>120134.41689599998</v>
      </c>
      <c r="AL273" s="7">
        <v>42222.974976000005</v>
      </c>
      <c r="AM273" s="7">
        <v>3267.2540160000003</v>
      </c>
      <c r="AN273" s="7">
        <v>131695.469568</v>
      </c>
      <c r="AO273" s="7">
        <v>100530.8928</v>
      </c>
      <c r="AP273" s="7">
        <v>0</v>
      </c>
      <c r="AQ273" s="7">
        <v>18849.542399999998</v>
      </c>
      <c r="AR273" s="7">
        <v>0</v>
      </c>
      <c r="AS273" s="7">
        <v>0</v>
      </c>
      <c r="AT273" s="7">
        <v>0</v>
      </c>
      <c r="AU273" s="7">
        <v>0</v>
      </c>
      <c r="AV273" s="7">
        <v>4472.772772881357</v>
      </c>
      <c r="AW273" t="str">
        <f t="shared" si="75"/>
        <v>Одинцово_Союзная_34_</v>
      </c>
    </row>
    <row r="274" spans="1:49" ht="15.75" x14ac:dyDescent="0.25">
      <c r="A274" s="2">
        <v>271</v>
      </c>
      <c r="B274" s="2" t="s">
        <v>26</v>
      </c>
      <c r="C274" s="2" t="s">
        <v>14</v>
      </c>
      <c r="D274" s="3" t="s">
        <v>50</v>
      </c>
      <c r="E274" s="4">
        <v>36</v>
      </c>
      <c r="F274" s="4"/>
      <c r="G274" s="6">
        <f t="shared" si="61"/>
        <v>2383616.7432000004</v>
      </c>
      <c r="H274" s="6">
        <f t="shared" si="62"/>
        <v>338327.49966101698</v>
      </c>
      <c r="I274" s="6">
        <f t="shared" si="63"/>
        <v>374150.41138983052</v>
      </c>
      <c r="J274" s="6">
        <f t="shared" si="64"/>
        <v>131350.67633898303</v>
      </c>
      <c r="K274" s="6">
        <f t="shared" si="65"/>
        <v>9950.8088135593207</v>
      </c>
      <c r="L274" s="6">
        <f t="shared" si="66"/>
        <v>409973.32311864407</v>
      </c>
      <c r="M274" s="6">
        <f t="shared" si="67"/>
        <v>313118.78399999999</v>
      </c>
      <c r="N274" s="6">
        <f t="shared" si="68"/>
        <v>218254.40664406779</v>
      </c>
      <c r="O274" s="6">
        <f t="shared" si="69"/>
        <v>58378.078372881355</v>
      </c>
      <c r="P274" s="6">
        <f t="shared" si="70"/>
        <v>530046.41613559308</v>
      </c>
      <c r="Q274" s="6">
        <f t="shared" si="71"/>
        <v>0</v>
      </c>
      <c r="R274" s="6">
        <f t="shared" si="72"/>
        <v>0</v>
      </c>
      <c r="S274" s="6">
        <f t="shared" si="73"/>
        <v>0</v>
      </c>
      <c r="T274" s="6">
        <f t="shared" si="74"/>
        <v>0</v>
      </c>
      <c r="U274" s="7">
        <v>1168439.58</v>
      </c>
      <c r="V274" s="7">
        <v>165846.81355932204</v>
      </c>
      <c r="W274" s="7">
        <v>183407.06440677965</v>
      </c>
      <c r="X274" s="7">
        <v>64387.586440677958</v>
      </c>
      <c r="Y274" s="7">
        <v>4877.8474576271183</v>
      </c>
      <c r="Z274" s="7">
        <v>200967.3152542373</v>
      </c>
      <c r="AA274" s="7">
        <v>153489.59999999998</v>
      </c>
      <c r="AB274" s="7">
        <v>106987.45423728813</v>
      </c>
      <c r="AC274" s="7">
        <v>28616.705084745761</v>
      </c>
      <c r="AD274" s="7">
        <v>259826.67457627115</v>
      </c>
      <c r="AE274" s="7">
        <v>0</v>
      </c>
      <c r="AF274" s="7">
        <v>0</v>
      </c>
      <c r="AG274" s="7">
        <v>0</v>
      </c>
      <c r="AH274" s="7">
        <v>0</v>
      </c>
      <c r="AI274" s="7">
        <v>1215177.1632000001</v>
      </c>
      <c r="AJ274" s="7">
        <v>172480.68610169491</v>
      </c>
      <c r="AK274" s="7">
        <v>190743.34698305084</v>
      </c>
      <c r="AL274" s="7">
        <v>66963.089898305072</v>
      </c>
      <c r="AM274" s="7">
        <v>5072.9613559322033</v>
      </c>
      <c r="AN274" s="7">
        <v>209006.0078644068</v>
      </c>
      <c r="AO274" s="7">
        <v>159629.18399999998</v>
      </c>
      <c r="AP274" s="7">
        <v>111266.95240677966</v>
      </c>
      <c r="AQ274" s="7">
        <v>29761.373288135594</v>
      </c>
      <c r="AR274" s="7">
        <v>270219.74155932199</v>
      </c>
      <c r="AS274" s="7">
        <v>0</v>
      </c>
      <c r="AT274" s="7">
        <v>0</v>
      </c>
      <c r="AU274" s="7">
        <v>0</v>
      </c>
      <c r="AV274" s="7">
        <v>0</v>
      </c>
      <c r="AW274" t="str">
        <f t="shared" si="75"/>
        <v>Одинцово_Союзная_36_</v>
      </c>
    </row>
    <row r="275" spans="1:49" ht="15.75" x14ac:dyDescent="0.25">
      <c r="A275" s="2">
        <v>272</v>
      </c>
      <c r="B275" s="2" t="s">
        <v>10</v>
      </c>
      <c r="C275" s="2" t="s">
        <v>14</v>
      </c>
      <c r="D275" s="3" t="s">
        <v>51</v>
      </c>
      <c r="E275" s="4">
        <v>20</v>
      </c>
      <c r="F275" s="4"/>
      <c r="G275" s="6">
        <f t="shared" si="61"/>
        <v>30347.513280000006</v>
      </c>
      <c r="H275" s="6">
        <f t="shared" si="62"/>
        <v>4329.4201919999996</v>
      </c>
      <c r="I275" s="6">
        <f t="shared" si="63"/>
        <v>4703.5676160000003</v>
      </c>
      <c r="J275" s="6">
        <f t="shared" si="64"/>
        <v>2993.179392</v>
      </c>
      <c r="K275" s="6">
        <f t="shared" si="65"/>
        <v>231.615072</v>
      </c>
      <c r="L275" s="6">
        <f t="shared" si="66"/>
        <v>9335.8690559999995</v>
      </c>
      <c r="M275" s="6">
        <f t="shared" si="67"/>
        <v>7126.6175999999996</v>
      </c>
      <c r="N275" s="6">
        <f t="shared" si="68"/>
        <v>0</v>
      </c>
      <c r="O275" s="6">
        <f t="shared" si="69"/>
        <v>1318.4242559999998</v>
      </c>
      <c r="P275" s="6">
        <f t="shared" si="70"/>
        <v>0</v>
      </c>
      <c r="Q275" s="6">
        <f t="shared" si="71"/>
        <v>0</v>
      </c>
      <c r="R275" s="6">
        <f t="shared" si="72"/>
        <v>0</v>
      </c>
      <c r="S275" s="6">
        <f t="shared" si="73"/>
        <v>0</v>
      </c>
      <c r="T275" s="6">
        <f t="shared" si="74"/>
        <v>317.07408813559323</v>
      </c>
      <c r="U275" s="7">
        <v>14876.232000000002</v>
      </c>
      <c r="V275" s="7">
        <v>2122.2647999999999</v>
      </c>
      <c r="W275" s="7">
        <v>2305.6704</v>
      </c>
      <c r="X275" s="7">
        <v>1467.2447999999999</v>
      </c>
      <c r="Y275" s="7">
        <v>113.5368</v>
      </c>
      <c r="Z275" s="7">
        <v>4576.4063999999998</v>
      </c>
      <c r="AA275" s="7">
        <v>3493.44</v>
      </c>
      <c r="AB275" s="7">
        <v>0</v>
      </c>
      <c r="AC275" s="7">
        <v>646.28639999999996</v>
      </c>
      <c r="AD275" s="7">
        <v>0</v>
      </c>
      <c r="AE275" s="7">
        <v>0</v>
      </c>
      <c r="AF275" s="7">
        <v>0</v>
      </c>
      <c r="AG275" s="7">
        <v>0</v>
      </c>
      <c r="AH275" s="7">
        <v>155.42847457627119</v>
      </c>
      <c r="AI275" s="7">
        <v>15471.281280000003</v>
      </c>
      <c r="AJ275" s="7">
        <v>2207.1553920000001</v>
      </c>
      <c r="AK275" s="7">
        <v>2397.8972159999998</v>
      </c>
      <c r="AL275" s="7">
        <v>1525.9345920000001</v>
      </c>
      <c r="AM275" s="7">
        <v>118.078272</v>
      </c>
      <c r="AN275" s="7">
        <v>4759.4626559999997</v>
      </c>
      <c r="AO275" s="7">
        <v>3633.1776</v>
      </c>
      <c r="AP275" s="7">
        <v>0</v>
      </c>
      <c r="AQ275" s="7">
        <v>672.13785599999994</v>
      </c>
      <c r="AR275" s="7">
        <v>0</v>
      </c>
      <c r="AS275" s="7">
        <v>0</v>
      </c>
      <c r="AT275" s="7">
        <v>0</v>
      </c>
      <c r="AU275" s="7">
        <v>0</v>
      </c>
      <c r="AV275" s="7">
        <v>161.64561355932204</v>
      </c>
      <c r="AW275" t="str">
        <f t="shared" si="75"/>
        <v>Одинцово_Трудовая_20_</v>
      </c>
    </row>
    <row r="276" spans="1:49" ht="15.75" x14ac:dyDescent="0.25">
      <c r="A276" s="2">
        <v>273</v>
      </c>
      <c r="B276" s="2" t="s">
        <v>24</v>
      </c>
      <c r="C276" s="2" t="s">
        <v>14</v>
      </c>
      <c r="D276" s="3" t="s">
        <v>52</v>
      </c>
      <c r="E276" s="4">
        <v>17</v>
      </c>
      <c r="F276" s="4"/>
      <c r="G276" s="6">
        <f t="shared" si="61"/>
        <v>1657015.0430400001</v>
      </c>
      <c r="H276" s="6">
        <f t="shared" si="62"/>
        <v>235194.5873898305</v>
      </c>
      <c r="I276" s="6">
        <f t="shared" si="63"/>
        <v>260097.5437016949</v>
      </c>
      <c r="J276" s="6">
        <f t="shared" si="64"/>
        <v>91310.839810169477</v>
      </c>
      <c r="K276" s="6">
        <f t="shared" si="65"/>
        <v>6917.4878644067794</v>
      </c>
      <c r="L276" s="6">
        <f t="shared" si="66"/>
        <v>285000.50001355936</v>
      </c>
      <c r="M276" s="6">
        <f t="shared" si="67"/>
        <v>217670.28479999999</v>
      </c>
      <c r="N276" s="6">
        <f t="shared" si="68"/>
        <v>151723.56715932203</v>
      </c>
      <c r="O276" s="6">
        <f t="shared" si="69"/>
        <v>40582.59547118644</v>
      </c>
      <c r="P276" s="6">
        <f t="shared" si="70"/>
        <v>368471.52024406777</v>
      </c>
      <c r="Q276" s="6">
        <f t="shared" si="71"/>
        <v>0</v>
      </c>
      <c r="R276" s="6">
        <f t="shared" si="72"/>
        <v>0</v>
      </c>
      <c r="S276" s="6">
        <f t="shared" si="73"/>
        <v>0</v>
      </c>
      <c r="T276" s="6">
        <f t="shared" si="74"/>
        <v>0</v>
      </c>
      <c r="U276" s="7">
        <v>812262.27600000007</v>
      </c>
      <c r="V276" s="7">
        <v>115291.46440677965</v>
      </c>
      <c r="W276" s="7">
        <v>127498.79593220339</v>
      </c>
      <c r="X276" s="7">
        <v>44760.215593220331</v>
      </c>
      <c r="Y276" s="7">
        <v>3390.9254237288133</v>
      </c>
      <c r="Z276" s="7">
        <v>139706.12745762712</v>
      </c>
      <c r="AA276" s="7">
        <v>106701.12</v>
      </c>
      <c r="AB276" s="7">
        <v>74374.297627118649</v>
      </c>
      <c r="AC276" s="7">
        <v>19893.429152542372</v>
      </c>
      <c r="AD276" s="7">
        <v>180623.29423728812</v>
      </c>
      <c r="AE276" s="7">
        <v>0</v>
      </c>
      <c r="AF276" s="7">
        <v>0</v>
      </c>
      <c r="AG276" s="7">
        <v>0</v>
      </c>
      <c r="AH276" s="7">
        <v>0</v>
      </c>
      <c r="AI276" s="7">
        <v>844752.76704000006</v>
      </c>
      <c r="AJ276" s="7">
        <v>119903.12298305084</v>
      </c>
      <c r="AK276" s="7">
        <v>132598.74776949151</v>
      </c>
      <c r="AL276" s="7">
        <v>46550.624216949145</v>
      </c>
      <c r="AM276" s="7">
        <v>3526.5624406779657</v>
      </c>
      <c r="AN276" s="7">
        <v>145294.3725559322</v>
      </c>
      <c r="AO276" s="7">
        <v>110969.1648</v>
      </c>
      <c r="AP276" s="7">
        <v>77349.269532203398</v>
      </c>
      <c r="AQ276" s="7">
        <v>20689.166318644067</v>
      </c>
      <c r="AR276" s="7">
        <v>187848.22600677965</v>
      </c>
      <c r="AS276" s="7">
        <v>0</v>
      </c>
      <c r="AT276" s="7">
        <v>0</v>
      </c>
      <c r="AU276" s="7">
        <v>0</v>
      </c>
      <c r="AV276" s="7">
        <v>0</v>
      </c>
      <c r="AW276" t="str">
        <f t="shared" si="75"/>
        <v>Одинцово_Чикина_17_</v>
      </c>
    </row>
    <row r="277" spans="1:49" ht="15.75" x14ac:dyDescent="0.25">
      <c r="A277" s="2">
        <v>274</v>
      </c>
      <c r="B277" s="2" t="s">
        <v>10</v>
      </c>
      <c r="C277" s="2" t="s">
        <v>53</v>
      </c>
      <c r="D277" s="3" t="s">
        <v>54</v>
      </c>
      <c r="E277" s="4">
        <v>17</v>
      </c>
      <c r="F277" s="4"/>
      <c r="G277" s="6">
        <f t="shared" si="61"/>
        <v>73756.624320000003</v>
      </c>
      <c r="H277" s="6">
        <f t="shared" si="62"/>
        <v>0</v>
      </c>
      <c r="I277" s="6">
        <f t="shared" si="63"/>
        <v>13943.615433406341</v>
      </c>
      <c r="J277" s="6">
        <f t="shared" si="64"/>
        <v>7269.3848753429402</v>
      </c>
      <c r="K277" s="6">
        <f t="shared" si="65"/>
        <v>0</v>
      </c>
      <c r="L277" s="6">
        <f t="shared" si="66"/>
        <v>24273.79394047262</v>
      </c>
      <c r="M277" s="6">
        <f t="shared" si="67"/>
        <v>15048.90202263977</v>
      </c>
      <c r="N277" s="6">
        <f t="shared" si="68"/>
        <v>0</v>
      </c>
      <c r="O277" s="6">
        <f t="shared" si="69"/>
        <v>0</v>
      </c>
      <c r="P277" s="6">
        <f t="shared" si="70"/>
        <v>0</v>
      </c>
      <c r="Q277" s="6">
        <f t="shared" si="71"/>
        <v>13220.928048138328</v>
      </c>
      <c r="R277" s="6">
        <f t="shared" si="72"/>
        <v>0</v>
      </c>
      <c r="S277" s="6">
        <f t="shared" si="73"/>
        <v>0</v>
      </c>
      <c r="T277" s="6">
        <f t="shared" si="74"/>
        <v>0</v>
      </c>
      <c r="U277" s="7">
        <v>36155.207999999999</v>
      </c>
      <c r="V277" s="7">
        <v>0</v>
      </c>
      <c r="W277" s="7">
        <v>6835.1056046109516</v>
      </c>
      <c r="X277" s="7">
        <v>3563.4239585014411</v>
      </c>
      <c r="Y277" s="7">
        <v>0</v>
      </c>
      <c r="Z277" s="7">
        <v>11898.918598270893</v>
      </c>
      <c r="AA277" s="7">
        <v>7376.9127561959658</v>
      </c>
      <c r="AB277" s="7">
        <v>0</v>
      </c>
      <c r="AC277" s="7">
        <v>0</v>
      </c>
      <c r="AD277" s="7">
        <v>0</v>
      </c>
      <c r="AE277" s="7">
        <v>6480.8470824207488</v>
      </c>
      <c r="AF277" s="7">
        <v>0</v>
      </c>
      <c r="AG277" s="7">
        <v>0</v>
      </c>
      <c r="AH277" s="7">
        <v>0</v>
      </c>
      <c r="AI277" s="7">
        <v>37601.416319999997</v>
      </c>
      <c r="AJ277" s="7">
        <v>0</v>
      </c>
      <c r="AK277" s="7">
        <v>7108.5098287953897</v>
      </c>
      <c r="AL277" s="7">
        <v>3705.9609168414991</v>
      </c>
      <c r="AM277" s="7">
        <v>0</v>
      </c>
      <c r="AN277" s="7">
        <v>12374.875342201729</v>
      </c>
      <c r="AO277" s="7">
        <v>7671.9892664438048</v>
      </c>
      <c r="AP277" s="7">
        <v>0</v>
      </c>
      <c r="AQ277" s="7">
        <v>0</v>
      </c>
      <c r="AR277" s="7">
        <v>0</v>
      </c>
      <c r="AS277" s="7">
        <v>6740.0809657175787</v>
      </c>
      <c r="AT277" s="7">
        <v>0</v>
      </c>
      <c r="AU277" s="7">
        <v>0</v>
      </c>
      <c r="AV277" s="7">
        <v>0</v>
      </c>
      <c r="AW277" t="str">
        <f t="shared" si="75"/>
        <v>Часцовское_Покровское, Дачная_17_</v>
      </c>
    </row>
    <row r="278" spans="1:49" ht="15.75" x14ac:dyDescent="0.25">
      <c r="A278" s="2">
        <v>275</v>
      </c>
      <c r="B278" s="2" t="s">
        <v>10</v>
      </c>
      <c r="C278" s="2" t="s">
        <v>53</v>
      </c>
      <c r="D278" s="3" t="s">
        <v>54</v>
      </c>
      <c r="E278" s="4">
        <v>17</v>
      </c>
      <c r="F278" s="4" t="s">
        <v>21</v>
      </c>
      <c r="G278" s="6">
        <f t="shared" si="61"/>
        <v>23723.176320000006</v>
      </c>
      <c r="H278" s="6">
        <f t="shared" si="62"/>
        <v>0</v>
      </c>
      <c r="I278" s="6">
        <f t="shared" si="63"/>
        <v>4484.8425550201737</v>
      </c>
      <c r="J278" s="6">
        <f t="shared" si="64"/>
        <v>2338.1343808184438</v>
      </c>
      <c r="K278" s="6">
        <f t="shared" si="65"/>
        <v>0</v>
      </c>
      <c r="L278" s="6">
        <f t="shared" si="66"/>
        <v>7807.4545698674356</v>
      </c>
      <c r="M278" s="6">
        <f t="shared" si="67"/>
        <v>4840.3483673083574</v>
      </c>
      <c r="N278" s="6">
        <f t="shared" si="68"/>
        <v>0</v>
      </c>
      <c r="O278" s="6">
        <f t="shared" si="69"/>
        <v>0</v>
      </c>
      <c r="P278" s="6">
        <f t="shared" si="70"/>
        <v>0</v>
      </c>
      <c r="Q278" s="6">
        <f t="shared" si="71"/>
        <v>4252.396446985591</v>
      </c>
      <c r="R278" s="6">
        <f t="shared" si="72"/>
        <v>0</v>
      </c>
      <c r="S278" s="6">
        <f t="shared" si="73"/>
        <v>0</v>
      </c>
      <c r="T278" s="6">
        <f t="shared" si="74"/>
        <v>0</v>
      </c>
      <c r="U278" s="7">
        <v>11629.008000000002</v>
      </c>
      <c r="V278" s="7">
        <v>0</v>
      </c>
      <c r="W278" s="7">
        <v>2198.4522328530261</v>
      </c>
      <c r="X278" s="7">
        <v>1146.1443043227666</v>
      </c>
      <c r="Y278" s="7">
        <v>0</v>
      </c>
      <c r="Z278" s="7">
        <v>3827.1836126801154</v>
      </c>
      <c r="AA278" s="7">
        <v>2372.7197878962538</v>
      </c>
      <c r="AB278" s="7">
        <v>0</v>
      </c>
      <c r="AC278" s="7">
        <v>0</v>
      </c>
      <c r="AD278" s="7">
        <v>0</v>
      </c>
      <c r="AE278" s="7">
        <v>2084.5080622478386</v>
      </c>
      <c r="AF278" s="7">
        <v>0</v>
      </c>
      <c r="AG278" s="7">
        <v>0</v>
      </c>
      <c r="AH278" s="7">
        <v>0</v>
      </c>
      <c r="AI278" s="7">
        <v>12094.168320000002</v>
      </c>
      <c r="AJ278" s="7">
        <v>0</v>
      </c>
      <c r="AK278" s="7">
        <v>2286.3903221671471</v>
      </c>
      <c r="AL278" s="7">
        <v>1191.9900764956774</v>
      </c>
      <c r="AM278" s="7">
        <v>0</v>
      </c>
      <c r="AN278" s="7">
        <v>3980.2709571873202</v>
      </c>
      <c r="AO278" s="7">
        <v>2467.628579412104</v>
      </c>
      <c r="AP278" s="7">
        <v>0</v>
      </c>
      <c r="AQ278" s="7">
        <v>0</v>
      </c>
      <c r="AR278" s="7">
        <v>0</v>
      </c>
      <c r="AS278" s="7">
        <v>2167.8883847377519</v>
      </c>
      <c r="AT278" s="7">
        <v>0</v>
      </c>
      <c r="AU278" s="7">
        <v>0</v>
      </c>
      <c r="AV278" s="7">
        <v>0</v>
      </c>
      <c r="AW278" t="str">
        <f t="shared" si="75"/>
        <v>Часцовское_Покровское, Дачная_17_а</v>
      </c>
    </row>
  </sheetData>
  <customSheetViews>
    <customSheetView guid="{A52BD51E-A38C-45DD-928D-17C252021A8B}" scale="55" hiddenColumns="1" state="hidden">
      <selection activeCell="AW4" sqref="AW4:AW278"/>
      <pageMargins left="0.7" right="0.7" top="0.75" bottom="0.75" header="0.3" footer="0.3"/>
    </customSheetView>
  </customSheetViews>
  <mergeCells count="47">
    <mergeCell ref="G1:G2"/>
    <mergeCell ref="A1:A2"/>
    <mergeCell ref="B1:B2"/>
    <mergeCell ref="C1:C2"/>
    <mergeCell ref="D1:D2"/>
    <mergeCell ref="E1:F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R1:AR2"/>
    <mergeCell ref="AS1:AS2"/>
    <mergeCell ref="AT1:AT2"/>
    <mergeCell ref="AU1:AU2"/>
    <mergeCell ref="AV1:A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abSelected="1" workbookViewId="0">
      <selection activeCell="F12" sqref="F12"/>
    </sheetView>
  </sheetViews>
  <sheetFormatPr defaultRowHeight="15" x14ac:dyDescent="0.25"/>
  <cols>
    <col min="2" max="2" width="34" customWidth="1"/>
    <col min="4" max="4" width="15" customWidth="1"/>
    <col min="5" max="5" width="12.7109375" customWidth="1"/>
    <col min="6" max="6" width="13.85546875" customWidth="1"/>
    <col min="7" max="7" width="12" customWidth="1"/>
    <col min="8" max="8" width="11.7109375" customWidth="1"/>
    <col min="9" max="9" width="10.7109375" bestFit="1" customWidth="1"/>
    <col min="10" max="10" width="11.5703125" customWidth="1"/>
    <col min="11" max="11" width="11.7109375" customWidth="1"/>
    <col min="12" max="12" width="12.140625" customWidth="1"/>
    <col min="13" max="13" width="12.28515625" customWidth="1"/>
    <col min="14" max="14" width="9.7109375" bestFit="1" customWidth="1"/>
    <col min="15" max="15" width="9.42578125" bestFit="1" customWidth="1"/>
    <col min="16" max="16" width="11.85546875" bestFit="1" customWidth="1"/>
    <col min="17" max="17" width="11.28515625" customWidth="1"/>
    <col min="19" max="19" width="13.5703125" customWidth="1"/>
    <col min="20" max="20" width="13.28515625" customWidth="1"/>
  </cols>
  <sheetData>
    <row r="1" spans="1:20" ht="33.75" customHeight="1" x14ac:dyDescent="0.25">
      <c r="A1" s="16" t="s">
        <v>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0"/>
      <c r="S1" s="10"/>
      <c r="T1" s="10"/>
    </row>
    <row r="3" spans="1:20" ht="94.5" customHeight="1" x14ac:dyDescent="0.25">
      <c r="A3" s="11" t="s">
        <v>0</v>
      </c>
      <c r="B3" s="11" t="s">
        <v>76</v>
      </c>
      <c r="C3" s="11" t="s">
        <v>72</v>
      </c>
      <c r="D3" s="11" t="s">
        <v>77</v>
      </c>
      <c r="E3" s="8" t="s">
        <v>56</v>
      </c>
      <c r="F3" s="8" t="s">
        <v>57</v>
      </c>
      <c r="G3" s="8" t="s">
        <v>58</v>
      </c>
      <c r="H3" s="8" t="s">
        <v>59</v>
      </c>
      <c r="I3" s="8" t="s">
        <v>60</v>
      </c>
      <c r="J3" s="8" t="s">
        <v>61</v>
      </c>
      <c r="K3" s="8" t="s">
        <v>62</v>
      </c>
      <c r="L3" s="8" t="s">
        <v>63</v>
      </c>
      <c r="M3" s="8" t="s">
        <v>64</v>
      </c>
      <c r="N3" s="8" t="s">
        <v>65</v>
      </c>
      <c r="O3" s="8" t="s">
        <v>66</v>
      </c>
      <c r="P3" s="8" t="s">
        <v>74</v>
      </c>
      <c r="Q3" s="8" t="s">
        <v>75</v>
      </c>
    </row>
    <row r="4" spans="1:20" x14ac:dyDescent="0.25">
      <c r="A4" s="12">
        <v>1</v>
      </c>
      <c r="B4" s="12" t="s">
        <v>78</v>
      </c>
      <c r="C4" s="12" t="s">
        <v>73</v>
      </c>
      <c r="D4" s="13">
        <f>SUMIF(Лист1!$AW:$AW,Лист2!$B$4,Лист1!G:G)</f>
        <v>4153.0809600000002</v>
      </c>
      <c r="E4" s="14">
        <f>SUMIF(Лист1!$AW:$AW,Лист2!$B$4,Лист1!H:H)</f>
        <v>592.48454400000003</v>
      </c>
      <c r="F4" s="14">
        <f>SUMIF(Лист1!$AW:$AW,Лист2!$B$4,Лист1!I:I)</f>
        <v>643.68691200000012</v>
      </c>
      <c r="G4" s="14">
        <f>SUMIF(Лист1!$AW:$AW,Лист2!$B$4,Лист1!J:J)</f>
        <v>409.61894400000006</v>
      </c>
      <c r="H4" s="14">
        <f>SUMIF(Лист1!$AW:$AW,Лист2!$B$4,Лист1!K:K)</f>
        <v>31.696704000000004</v>
      </c>
      <c r="I4" s="14">
        <f>SUMIF(Лист1!$AW:$AW,Лист2!$B$4,Лист1!L:L)</f>
        <v>1277.6209920000001</v>
      </c>
      <c r="J4" s="14">
        <f>SUMIF(Лист1!$AW:$AW,Лист2!$B$4,Лист1!M:M)</f>
        <v>975.28320000000008</v>
      </c>
      <c r="K4" s="14">
        <f>SUMIF(Лист1!$AW:$AW,Лист2!$B$4,Лист1!N:N)</f>
        <v>0</v>
      </c>
      <c r="L4" s="14">
        <f>SUMIF(Лист1!$AW:$AW,Лист2!$B$4,Лист1!O:O)</f>
        <v>180.42739200000005</v>
      </c>
      <c r="M4" s="14">
        <f>SUMIF(Лист1!$AW:$AW,Лист2!$B$4,Лист1!P:P)</f>
        <v>0</v>
      </c>
      <c r="N4" s="14">
        <f>SUMIF(Лист1!$AW:$AW,Лист2!$B$4,Лист1!Q:Q)</f>
        <v>0</v>
      </c>
      <c r="O4" s="14">
        <f>SUMIF(Лист1!$AW:$AW,Лист2!$B$4,Лист1!R:R)</f>
        <v>0</v>
      </c>
      <c r="P4" s="14">
        <f>SUMIF(Лист1!$AW:$AW,Лист2!$B$4,Лист1!S:S)</f>
        <v>0</v>
      </c>
      <c r="Q4" s="14">
        <f>SUMIF(Лист1!$AW:$AW,Лист2!$B$4,Лист1!T:T)</f>
        <v>43.391837288135605</v>
      </c>
      <c r="R4" s="9"/>
      <c r="S4" s="9"/>
      <c r="T4" s="9"/>
    </row>
  </sheetData>
  <sheetProtection password="B08A" sheet="1" objects="1" scenarios="1"/>
  <protectedRanges>
    <protectedRange sqref="B4" name="Диапазон1"/>
  </protectedRanges>
  <customSheetViews>
    <customSheetView guid="{A52BD51E-A38C-45DD-928D-17C252021A8B}">
      <selection activeCell="D4" sqref="D4"/>
      <pageMargins left="0.7" right="0.7" top="0.75" bottom="0.75" header="0.3" footer="0.3"/>
      <pageSetup paperSize="9" orientation="portrait" r:id="rId1"/>
    </customSheetView>
  </customSheetViews>
  <mergeCells count="1">
    <mergeCell ref="A1:Q1"/>
  </mergeCell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Лист1!$AW$4:$AW$278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Третьяков Иван Алексеевич</dc:creator>
  <cp:lastModifiedBy>Архипова Ольга Алексеевна</cp:lastModifiedBy>
  <dcterms:created xsi:type="dcterms:W3CDTF">2019-02-12T14:35:10Z</dcterms:created>
  <dcterms:modified xsi:type="dcterms:W3CDTF">2019-02-13T12:02:31Z</dcterms:modified>
</cp:coreProperties>
</file>